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/>
  <mc:AlternateContent xmlns:mc="http://schemas.openxmlformats.org/markup-compatibility/2006">
    <mc:Choice Requires="x15">
      <x15ac:absPath xmlns:x15ac="http://schemas.microsoft.com/office/spreadsheetml/2010/11/ac" url="I:\Finance\GRANTS MANAGEMENT\Solicitations\FY24 Discovery Grants\Final RFP Docs\"/>
    </mc:Choice>
  </mc:AlternateContent>
  <xr:revisionPtr revIDLastSave="0" documentId="8_{1D961837-B35B-492D-8CED-B941FC147E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Budget - FY25" sheetId="1" r:id="rId1"/>
    <sheet name="Justification - FY25" sheetId="2" r:id="rId2"/>
    <sheet name="Match Justification - FY25" sheetId="5" r:id="rId3"/>
    <sheet name="Summary Budget - FY26" sheetId="6" r:id="rId4"/>
    <sheet name="Summary Budget - FY27" sheetId="7" r:id="rId5"/>
  </sheets>
  <definedNames>
    <definedName name="_ftn1" localSheetId="0">'Justification - FY25'!$A$159</definedName>
    <definedName name="_ftn1" localSheetId="3">'Justification - FY25'!$A$159</definedName>
    <definedName name="_ftn1" localSheetId="4">'Justification - FY25'!$A$159</definedName>
    <definedName name="_ftn2" localSheetId="0">'Justification - FY25'!$A$160</definedName>
    <definedName name="_ftn2" localSheetId="3">'Justification - FY25'!$A$160</definedName>
    <definedName name="_ftn2" localSheetId="4">'Justification - FY25'!$A$160</definedName>
    <definedName name="_ftn3" localSheetId="0">'Justification - FY25'!$A$162</definedName>
    <definedName name="_ftn3" localSheetId="3">'Justification - FY25'!$A$162</definedName>
    <definedName name="_ftn3" localSheetId="4">'Justification - FY25'!$A$162</definedName>
    <definedName name="_ftn4" localSheetId="0">'Justification - FY25'!$A$163</definedName>
    <definedName name="_ftn4" localSheetId="3">'Justification - FY25'!$A$163</definedName>
    <definedName name="_ftn4" localSheetId="4">'Justification - FY25'!$A$163</definedName>
    <definedName name="_ftn5" localSheetId="0">'Justification - FY25'!$A$164</definedName>
    <definedName name="_ftn5" localSheetId="3">'Justification - FY25'!$A$164</definedName>
    <definedName name="_ftn5" localSheetId="4">'Justification - FY25'!$A$164</definedName>
    <definedName name="_ftnref1" localSheetId="0">'Summary Budget - FY25'!$B$20</definedName>
    <definedName name="_ftnref1" localSheetId="3">'Summary Budget - FY26'!$B$20</definedName>
    <definedName name="_ftnref1" localSheetId="4">'Summary Budget - FY27'!$B$20</definedName>
    <definedName name="_ftnref2" localSheetId="0">'Summary Budget - FY25'!$B$22</definedName>
    <definedName name="_ftnref2" localSheetId="3">'Summary Budget - FY26'!$B$22</definedName>
    <definedName name="_ftnref2" localSheetId="4">'Summary Budget - FY27'!$B$22</definedName>
    <definedName name="_ftnref3" localSheetId="0">'Summary Budget - FY25'!$B$24</definedName>
    <definedName name="_ftnref3" localSheetId="3">'Summary Budget - FY26'!$B$24</definedName>
    <definedName name="_ftnref3" localSheetId="4">'Summary Budget - FY27'!$B$24</definedName>
    <definedName name="_ftnref4" localSheetId="0">'Summary Budget - FY25'!$B$27</definedName>
    <definedName name="_ftnref4" localSheetId="3">'Summary Budget - FY26'!$B$27</definedName>
    <definedName name="_ftnref4" localSheetId="4">'Summary Budget - FY27'!$B$27</definedName>
    <definedName name="_ftnref5" localSheetId="0">'Summary Budget - FY25'!$B$28</definedName>
    <definedName name="_ftnref5" localSheetId="3">'Summary Budget - FY26'!$B$28</definedName>
    <definedName name="_ftnref5" localSheetId="4">'Summary Budget - FY27'!$B$28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9" i="1"/>
  <c r="G44" i="2"/>
  <c r="G21" i="2"/>
  <c r="G22" i="2"/>
  <c r="G20" i="2"/>
  <c r="G9" i="2"/>
  <c r="G10" i="2"/>
  <c r="F28" i="5"/>
  <c r="F11" i="5"/>
  <c r="F158" i="5" s="1"/>
  <c r="F172" i="5" s="1"/>
  <c r="G153" i="2" l="1"/>
  <c r="F27" i="2"/>
  <c r="D27" i="2"/>
  <c r="F13" i="2"/>
  <c r="E13" i="2"/>
  <c r="E17" i="1" s="1"/>
  <c r="G6" i="2" l="1"/>
  <c r="G8" i="2"/>
  <c r="G7" i="2"/>
  <c r="G11" i="2"/>
  <c r="G12" i="2"/>
  <c r="G13" i="2" l="1"/>
  <c r="F30" i="1"/>
  <c r="F18" i="1"/>
  <c r="E30" i="1"/>
  <c r="E18" i="1"/>
  <c r="F143" i="2"/>
  <c r="D143" i="2"/>
  <c r="G139" i="2"/>
  <c r="G140" i="2"/>
  <c r="G141" i="2"/>
  <c r="G142" i="2"/>
  <c r="G138" i="2"/>
  <c r="F131" i="2"/>
  <c r="F27" i="1" s="1"/>
  <c r="D131" i="2"/>
  <c r="E27" i="1" s="1"/>
  <c r="G127" i="2"/>
  <c r="G128" i="2"/>
  <c r="G129" i="2"/>
  <c r="G130" i="2"/>
  <c r="G126" i="2"/>
  <c r="F119" i="2"/>
  <c r="F26" i="1" s="1"/>
  <c r="D119" i="2"/>
  <c r="E26" i="1" s="1"/>
  <c r="G115" i="2"/>
  <c r="G116" i="2"/>
  <c r="G117" i="2"/>
  <c r="G118" i="2"/>
  <c r="G114" i="2"/>
  <c r="F107" i="2"/>
  <c r="F25" i="1" s="1"/>
  <c r="D107" i="2"/>
  <c r="E25" i="1" s="1"/>
  <c r="G103" i="2"/>
  <c r="G104" i="2"/>
  <c r="G105" i="2"/>
  <c r="G106" i="2"/>
  <c r="G102" i="2"/>
  <c r="F95" i="2"/>
  <c r="F24" i="1" s="1"/>
  <c r="D95" i="2"/>
  <c r="E24" i="1" s="1"/>
  <c r="G91" i="2"/>
  <c r="G92" i="2"/>
  <c r="G93" i="2"/>
  <c r="G94" i="2"/>
  <c r="G90" i="2"/>
  <c r="F83" i="2"/>
  <c r="F23" i="1" s="1"/>
  <c r="D83" i="2"/>
  <c r="E23" i="1" s="1"/>
  <c r="G79" i="2"/>
  <c r="G80" i="2"/>
  <c r="G81" i="2"/>
  <c r="G82" i="2"/>
  <c r="G78" i="2"/>
  <c r="F71" i="2"/>
  <c r="F22" i="1" s="1"/>
  <c r="D71" i="2"/>
  <c r="E22" i="1" s="1"/>
  <c r="G67" i="2"/>
  <c r="G68" i="2"/>
  <c r="G69" i="2"/>
  <c r="G70" i="2"/>
  <c r="G66" i="2"/>
  <c r="D59" i="2"/>
  <c r="E21" i="1" s="1"/>
  <c r="F59" i="2"/>
  <c r="F21" i="1" s="1"/>
  <c r="G55" i="2"/>
  <c r="G56" i="2"/>
  <c r="G57" i="2"/>
  <c r="G58" i="2"/>
  <c r="G54" i="2"/>
  <c r="D47" i="2"/>
  <c r="E20" i="1" s="1"/>
  <c r="F47" i="2"/>
  <c r="F20" i="1" s="1"/>
  <c r="G45" i="2"/>
  <c r="G46" i="2"/>
  <c r="G47" i="2"/>
  <c r="D37" i="2"/>
  <c r="E19" i="1" s="1"/>
  <c r="F37" i="2"/>
  <c r="F19" i="1" s="1"/>
  <c r="G35" i="2"/>
  <c r="G36" i="2"/>
  <c r="G34" i="2"/>
  <c r="G23" i="2"/>
  <c r="G27" i="2" s="1"/>
  <c r="G24" i="2"/>
  <c r="G25" i="2"/>
  <c r="G26" i="2"/>
  <c r="F17" i="1"/>
  <c r="G30" i="1" l="1"/>
  <c r="G71" i="2"/>
  <c r="G131" i="2"/>
  <c r="G23" i="1"/>
  <c r="G27" i="1"/>
  <c r="G25" i="1"/>
  <c r="G143" i="2"/>
  <c r="G119" i="2"/>
  <c r="G37" i="2"/>
  <c r="G21" i="1"/>
  <c r="G107" i="2"/>
  <c r="G95" i="2"/>
  <c r="E28" i="1"/>
  <c r="D149" i="2"/>
  <c r="G83" i="2"/>
  <c r="F28" i="1"/>
  <c r="F149" i="2"/>
  <c r="G59" i="2"/>
  <c r="G20" i="1"/>
  <c r="G24" i="1"/>
  <c r="G19" i="1"/>
  <c r="G17" i="1"/>
  <c r="G18" i="1"/>
  <c r="G22" i="1"/>
  <c r="G26" i="1"/>
  <c r="E29" i="6" l="1"/>
  <c r="G29" i="6" s="1"/>
  <c r="E29" i="7"/>
  <c r="F29" i="6"/>
  <c r="F29" i="7"/>
  <c r="G28" i="1"/>
  <c r="D156" i="2"/>
  <c r="G149" i="2"/>
  <c r="F156" i="2"/>
  <c r="F29" i="1"/>
  <c r="E31" i="7" l="1"/>
  <c r="E31" i="6"/>
  <c r="G29" i="7"/>
  <c r="F31" i="6"/>
  <c r="F31" i="7"/>
  <c r="G156" i="2"/>
  <c r="G29" i="1"/>
  <c r="F31" i="1"/>
  <c r="G31" i="6" l="1"/>
  <c r="G31" i="7"/>
  <c r="G31" i="1"/>
</calcChain>
</file>

<file path=xl/sharedStrings.xml><?xml version="1.0" encoding="utf-8"?>
<sst xmlns="http://schemas.openxmlformats.org/spreadsheetml/2006/main" count="319" uniqueCount="115">
  <si>
    <t>Oklahoma Tobacco Settlement Endowment Trust</t>
  </si>
  <si>
    <t>Proposal Budget</t>
  </si>
  <si>
    <t>SUMMARY BUDGET</t>
  </si>
  <si>
    <t>FY25</t>
  </si>
  <si>
    <t>Organization:</t>
  </si>
  <si>
    <t>Project Title:</t>
  </si>
  <si>
    <t>Project Type:</t>
  </si>
  <si>
    <t xml:space="preserve">Project Budget Period: </t>
  </si>
  <si>
    <t>July 1, 2024 - June 30, 2025</t>
  </si>
  <si>
    <t xml:space="preserve">Direct Project Costs </t>
  </si>
  <si>
    <t>TSET Support [7]</t>
  </si>
  <si>
    <t>Other Project Funding [8]</t>
  </si>
  <si>
    <t>Total Project Budget</t>
  </si>
  <si>
    <t>(Budget Categories 1-12)</t>
  </si>
  <si>
    <t>Salaries</t>
  </si>
  <si>
    <t>Fringe Benefits</t>
  </si>
  <si>
    <t>Travel/Per Diem – In-State [1]</t>
  </si>
  <si>
    <t>Travel/Per Diem – Out-of-State [2]</t>
  </si>
  <si>
    <t>Training</t>
  </si>
  <si>
    <t>Purchased Services [3]</t>
  </si>
  <si>
    <t>Facilities</t>
  </si>
  <si>
    <t>Equipment [4]</t>
  </si>
  <si>
    <t>Supplies</t>
  </si>
  <si>
    <t>Other</t>
  </si>
  <si>
    <t>Health Communications [5]</t>
  </si>
  <si>
    <t>Renovation [6]</t>
  </si>
  <si>
    <t>TOTAL DIRECT PROJECT COSTS</t>
  </si>
  <si>
    <r>
      <t>Indirect Costs</t>
    </r>
    <r>
      <rPr>
        <sz val="9"/>
        <color theme="1"/>
        <rFont val="Calibri"/>
        <family val="2"/>
        <scheme val="minor"/>
      </rPr>
      <t xml:space="preserve"> (limited to 10% of total direct project costs)</t>
    </r>
  </si>
  <si>
    <t>TOTAL PROJECT COSTS</t>
  </si>
  <si>
    <t>List other funding sources for this project:</t>
  </si>
  <si>
    <t>TSET USE ONLY</t>
  </si>
  <si>
    <t xml:space="preserve">TSET Signature: </t>
  </si>
  <si>
    <t>Date Approved:</t>
  </si>
  <si>
    <r>
      <rPr>
        <sz val="11"/>
        <rFont val="Calibri"/>
        <family val="2"/>
        <scheme val="minor"/>
      </rPr>
      <t xml:space="preserve">[1] All travel reimbursements are made in accordance with the Oklahoma State Travel Reimbursement Act. </t>
    </r>
    <r>
      <rPr>
        <u/>
        <sz val="11"/>
        <color theme="10"/>
        <rFont val="Calibri"/>
        <family val="2"/>
        <scheme val="minor"/>
      </rPr>
      <t>Click here for Oklahoma travel information and resources.</t>
    </r>
  </si>
  <si>
    <r>
      <rPr>
        <sz val="11"/>
        <rFont val="Calibri"/>
        <family val="2"/>
        <scheme val="minor"/>
      </rPr>
      <t xml:space="preserve">[2] Out-of-State travel requires pre-approval unless the conference or event is listed in the approved budget and is reimbursement in accordance with federal GSA rates for lodging and per diem. </t>
    </r>
    <r>
      <rPr>
        <u/>
        <sz val="11"/>
        <color theme="10"/>
        <rFont val="Calibri"/>
        <family val="2"/>
        <scheme val="minor"/>
      </rPr>
      <t>Click here for per diem tool.</t>
    </r>
  </si>
  <si>
    <t>[3] Purchased Services items require pre-approval of a Notice of Intent to Subcontract, provided by TSET upon request. This form is not required at the proposal stage but will be requested during budget clarification and/or renewal period for awardees.</t>
  </si>
  <si>
    <t xml:space="preserve">[4] Equipment refers to purchases of $500 or greater, require pre-approval, and are typically unallowable. </t>
  </si>
  <si>
    <t>[5] Health Communication items require consultation with TSET’s Health Communication staff.</t>
  </si>
  <si>
    <t>[6] Renovation refers to small and necessary space upgrades due to project operations. TSET is very selective with funding requests in this category.</t>
  </si>
  <si>
    <t>[7] TSET funds may not be used to create an asset for a private or non-profit entity. See RFP for asset thresholds.</t>
  </si>
  <si>
    <t>[8] Matching funds are not required for Planning, Design, and Policy Development projects. Matching funds are required based on population size for Construction Implementation projects. See RFP for matching thresholds.</t>
  </si>
  <si>
    <t>Planning, Design, and Policy Development</t>
  </si>
  <si>
    <t>Construction Implementation</t>
  </si>
  <si>
    <t>BUDGET JUSTIFICATION</t>
  </si>
  <si>
    <r>
      <t>1. Salaries</t>
    </r>
    <r>
      <rPr>
        <sz val="11"/>
        <color rgb="FF000000"/>
        <rFont val="Calibri"/>
        <family val="2"/>
        <scheme val="minor"/>
      </rPr>
      <t xml:space="preserve"> *Total salary cannot exceed annual salary multiplied by percent time.</t>
    </r>
  </si>
  <si>
    <t>Name and Title</t>
  </si>
  <si>
    <t>Annual Salary</t>
  </si>
  <si>
    <t>% Time</t>
  </si>
  <si>
    <t># Months</t>
  </si>
  <si>
    <t>TSET Support</t>
  </si>
  <si>
    <t>Other Project Funding</t>
  </si>
  <si>
    <t xml:space="preserve">Total* </t>
  </si>
  <si>
    <t xml:space="preserve">Total </t>
  </si>
  <si>
    <t>Personnel Justification:</t>
  </si>
  <si>
    <t>2. Fringe Benefits</t>
  </si>
  <si>
    <t>Position</t>
  </si>
  <si>
    <t>Computation</t>
  </si>
  <si>
    <t>Total</t>
  </si>
  <si>
    <t>Fringe Benefits Justification:</t>
  </si>
  <si>
    <t xml:space="preserve">3. Travel/Per Diem – In-State </t>
  </si>
  <si>
    <t>In-State</t>
  </si>
  <si>
    <t>Computations</t>
  </si>
  <si>
    <t>Mileage (FY24 rate: $0.655/mile)</t>
  </si>
  <si>
    <t>Lodging &amp; Per Diem</t>
  </si>
  <si>
    <t>Other travel</t>
  </si>
  <si>
    <t>In-State Travel Justification:</t>
  </si>
  <si>
    <t>4. Travel/Per Diem – Out-of-State [1]</t>
  </si>
  <si>
    <t>Out-of-State</t>
  </si>
  <si>
    <t>Out-of-State Travel Justification:</t>
  </si>
  <si>
    <t xml:space="preserve">5. Training </t>
  </si>
  <si>
    <t>Training/Conference</t>
  </si>
  <si>
    <t>Training Justification:</t>
  </si>
  <si>
    <t>6. Purchased Services [2]</t>
  </si>
  <si>
    <t>Subcontractor</t>
  </si>
  <si>
    <t>Purchased Services Justification:</t>
  </si>
  <si>
    <t xml:space="preserve">7. Facilities </t>
  </si>
  <si>
    <t>Office/Meeting Space</t>
  </si>
  <si>
    <t>Facilities Justification:</t>
  </si>
  <si>
    <t>8. Equipment [3]</t>
  </si>
  <si>
    <t>Equipment</t>
  </si>
  <si>
    <t>Equipment Justification:</t>
  </si>
  <si>
    <t xml:space="preserve">9. Supplies </t>
  </si>
  <si>
    <t>Supplies Justification:</t>
  </si>
  <si>
    <t xml:space="preserve">10. Other </t>
  </si>
  <si>
    <t>Item</t>
  </si>
  <si>
    <t>Other Justification:</t>
  </si>
  <si>
    <t>11.   Health Communications [4]</t>
  </si>
  <si>
    <t>Health Communications Justification:</t>
  </si>
  <si>
    <t>12.   Renovation [5]</t>
  </si>
  <si>
    <t>Renovation Need</t>
  </si>
  <si>
    <t>Renovation Justification:</t>
  </si>
  <si>
    <t>Total Direct Project Costs</t>
  </si>
  <si>
    <t>Indirect Costs</t>
  </si>
  <si>
    <t>Total Project Costs</t>
  </si>
  <si>
    <t>[1] Out-of-State travel requires pre-approval unless the conference or event is listed in the approved budget.</t>
  </si>
  <si>
    <t>[2] Purchased Services items require pre-approval of a Notice of Intent to Subcontract, provided by TSET upon request. This form is not required at the proposal stage but will be requested during budget clarification and/or renewal period for awardees.</t>
  </si>
  <si>
    <t xml:space="preserve">[3] Equipment refers to purchases of $500 or greater, require pre-approval, and are typically unallowable. </t>
  </si>
  <si>
    <t>[4] Health Communications items require consultation with TSET’s health Communications staff.</t>
  </si>
  <si>
    <t>[5] Renovation refers to small and necessary space upgrades due to project operations. TSET is very selective with funding requests in this category.</t>
  </si>
  <si>
    <t>MATCH JUSTIFICATION</t>
  </si>
  <si>
    <t>To be completed if matching funds are used</t>
  </si>
  <si>
    <t xml:space="preserve">Other Project Funding Source(s) (e.g., federal, in-kind, etc.) </t>
  </si>
  <si>
    <r>
      <t>Match Narrative *</t>
    </r>
    <r>
      <rPr>
        <sz val="11"/>
        <color rgb="FF000000"/>
        <rFont val="Calibri"/>
        <family val="2"/>
        <scheme val="minor"/>
      </rPr>
      <t>Use this space for further description of matching funds sources and allocation for specific budget category charges</t>
    </r>
  </si>
  <si>
    <t>Other Project Funding Source(s)</t>
  </si>
  <si>
    <t xml:space="preserve">4. Travel/Per Diem – Out-of-State </t>
  </si>
  <si>
    <t>Training/Conferences</t>
  </si>
  <si>
    <t xml:space="preserve">6. Purchased Services </t>
  </si>
  <si>
    <t xml:space="preserve">8. Equipment </t>
  </si>
  <si>
    <t xml:space="preserve">11.   Health Communications </t>
  </si>
  <si>
    <t xml:space="preserve">12.   Renovation </t>
  </si>
  <si>
    <t>Total Direct Matching Funds</t>
  </si>
  <si>
    <t>Total Matching Funds</t>
  </si>
  <si>
    <t>FY26</t>
  </si>
  <si>
    <t>FY27</t>
  </si>
  <si>
    <t>July 1, 2026 - June 30,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</si>
</sst>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164" fontId="10" fillId="0" borderId="16" xfId="0" applyNumberFormat="1" applyFont="1" applyBorder="1" applyAlignment="1">
      <alignment horizontal="right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64" fontId="0" fillId="0" borderId="16" xfId="0" applyNumberFormat="1" applyFont="1" applyBorder="1" applyAlignment="1">
      <alignment horizontal="center" vertical="center" wrapText="1"/>
    </xf>
    <xf numFmtId="164" fontId="0" fillId="0" borderId="16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14" xfId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9" fillId="0" borderId="20" xfId="0" applyFont="1" applyBorder="1" applyAlignment="1">
      <alignment vertical="center"/>
    </xf>
    <xf numFmtId="164" fontId="9" fillId="0" borderId="16" xfId="0" applyNumberFormat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Fill="1"/>
    <xf numFmtId="164" fontId="2" fillId="0" borderId="1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2" fillId="0" borderId="15" xfId="0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9" fontId="10" fillId="0" borderId="1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1" applyBorder="1" applyAlignment="1" applyProtection="1">
      <alignment horizontal="left" vertical="top" wrapText="1"/>
      <protection locked="0"/>
    </xf>
    <xf numFmtId="0" fontId="1" fillId="0" borderId="0" xfId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17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10" fillId="3" borderId="17" xfId="0" applyFont="1" applyFill="1" applyBorder="1" applyAlignment="1">
      <alignment horizontal="right" vertical="center" wrapText="1"/>
    </xf>
    <xf numFmtId="0" fontId="10" fillId="3" borderId="18" xfId="0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right" vertical="center" wrapText="1"/>
    </xf>
    <xf numFmtId="0" fontId="0" fillId="0" borderId="18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right" vertical="center" wrapText="1"/>
    </xf>
    <xf numFmtId="164" fontId="0" fillId="0" borderId="17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1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164" fontId="0" fillId="0" borderId="18" xfId="0" applyNumberFormat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 wrapText="1"/>
    </xf>
    <xf numFmtId="9" fontId="10" fillId="0" borderId="15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0</xdr:rowOff>
    </xdr:from>
    <xdr:to>
      <xdr:col>5</xdr:col>
      <xdr:colOff>666750</xdr:colOff>
      <xdr:row>4</xdr:row>
      <xdr:rowOff>171818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90500"/>
          <a:ext cx="3038475" cy="7433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0</xdr:rowOff>
    </xdr:from>
    <xdr:to>
      <xdr:col>5</xdr:col>
      <xdr:colOff>666750</xdr:colOff>
      <xdr:row>4</xdr:row>
      <xdr:rowOff>171818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FA551-C731-433A-A847-34A6C9500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90500"/>
          <a:ext cx="3038475" cy="743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0</xdr:rowOff>
    </xdr:from>
    <xdr:to>
      <xdr:col>5</xdr:col>
      <xdr:colOff>666750</xdr:colOff>
      <xdr:row>4</xdr:row>
      <xdr:rowOff>171818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FDF9F-231A-4B53-8707-034620FF1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190500"/>
          <a:ext cx="3038475" cy="743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oklahoma.gov/omes/services/employee-benefits/travel/mileage-reimbursement-rate.html" TargetMode="External"/><Relationship Id="rId2" Type="http://schemas.openxmlformats.org/officeDocument/2006/relationships/hyperlink" Target="https://www.gsa.gov/travel/plan-book/per-diem-rates/per-diem-rates-lookup/?action=perdiems_report&amp;state=OK&amp;fiscal_year=2022&amp;zip=&amp;city=" TargetMode="External"/><Relationship Id="rId1" Type="http://schemas.openxmlformats.org/officeDocument/2006/relationships/hyperlink" Target="https://oklahoma.gov/omes/services/employee-benefits/travel/mileage-reimbursement-rate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sa.gov/travel/plan-book/per-diem-rates/per-diem-rates-lookup/?action=perdiems_report&amp;state=OK&amp;fiscal_year=2022&amp;zip=&amp;city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11" workbookViewId="0">
      <selection activeCell="E30" sqref="E30"/>
    </sheetView>
  </sheetViews>
  <sheetFormatPr defaultColWidth="9.140625" defaultRowHeight="14.45"/>
  <cols>
    <col min="1" max="1" width="8.42578125" style="2" customWidth="1"/>
    <col min="2" max="2" width="14.5703125" style="2" bestFit="1" customWidth="1"/>
    <col min="3" max="3" width="9" style="2" bestFit="1" customWidth="1"/>
    <col min="4" max="4" width="10" style="2" bestFit="1" customWidth="1"/>
    <col min="5" max="5" width="21.28515625" style="2" customWidth="1"/>
    <col min="6" max="6" width="19.7109375" style="2" customWidth="1"/>
    <col min="7" max="7" width="21.5703125" style="2" bestFit="1" customWidth="1"/>
    <col min="8" max="16384" width="9.140625" style="2"/>
  </cols>
  <sheetData>
    <row r="1" spans="1:7">
      <c r="A1" s="58"/>
      <c r="B1" s="58"/>
      <c r="C1" s="54"/>
      <c r="D1" s="54"/>
      <c r="E1" s="54"/>
      <c r="F1" s="54"/>
      <c r="G1" s="54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 ht="18">
      <c r="A6" s="61" t="s">
        <v>0</v>
      </c>
      <c r="B6" s="61"/>
      <c r="C6" s="61"/>
      <c r="D6" s="61"/>
      <c r="E6" s="61"/>
      <c r="F6" s="61"/>
      <c r="G6" s="61"/>
    </row>
    <row r="7" spans="1:7" ht="18">
      <c r="A7" s="61" t="s">
        <v>1</v>
      </c>
      <c r="B7" s="61"/>
      <c r="C7" s="61"/>
      <c r="D7" s="61"/>
      <c r="E7" s="61"/>
      <c r="F7" s="61"/>
      <c r="G7" s="61"/>
    </row>
    <row r="8" spans="1:7" ht="21">
      <c r="A8" s="77" t="s">
        <v>2</v>
      </c>
      <c r="B8" s="77"/>
      <c r="C8" s="77"/>
      <c r="D8" s="77"/>
      <c r="E8" s="77"/>
      <c r="F8" s="77"/>
      <c r="G8" s="77"/>
    </row>
    <row r="9" spans="1:7" ht="21.6" thickBot="1">
      <c r="A9" s="77" t="s">
        <v>3</v>
      </c>
      <c r="B9" s="77"/>
      <c r="C9" s="77"/>
      <c r="D9" s="77"/>
      <c r="E9" s="77"/>
      <c r="F9" s="77"/>
      <c r="G9" s="77"/>
    </row>
    <row r="10" spans="1:7" ht="16.5" customHeight="1" thickTop="1" thickBot="1">
      <c r="A10" s="71" t="s">
        <v>4</v>
      </c>
      <c r="B10" s="72"/>
      <c r="C10" s="71"/>
      <c r="D10" s="72"/>
      <c r="E10" s="72"/>
      <c r="F10" s="72"/>
      <c r="G10" s="73"/>
    </row>
    <row r="11" spans="1:7" ht="15.6" thickTop="1" thickBot="1">
      <c r="A11" s="71" t="s">
        <v>5</v>
      </c>
      <c r="B11" s="73"/>
      <c r="C11" s="71"/>
      <c r="D11" s="72"/>
      <c r="E11" s="72"/>
      <c r="F11" s="72"/>
      <c r="G11" s="73"/>
    </row>
    <row r="12" spans="1:7" s="48" customFormat="1" ht="16.5" customHeight="1" thickTop="1" thickBot="1">
      <c r="A12" s="92" t="s">
        <v>6</v>
      </c>
      <c r="B12" s="79"/>
      <c r="C12" s="92"/>
      <c r="D12" s="78"/>
      <c r="E12" s="78"/>
      <c r="F12" s="78"/>
      <c r="G12" s="79"/>
    </row>
    <row r="13" spans="1:7" s="48" customFormat="1" ht="18.75" customHeight="1" thickTop="1" thickBot="1">
      <c r="A13" s="71" t="s">
        <v>7</v>
      </c>
      <c r="B13" s="73"/>
      <c r="C13" s="78" t="s">
        <v>8</v>
      </c>
      <c r="D13" s="78"/>
      <c r="E13" s="78"/>
      <c r="F13" s="78"/>
      <c r="G13" s="79"/>
    </row>
    <row r="14" spans="1:7" ht="15.6" thickTop="1" thickBot="1">
      <c r="A14" s="68"/>
      <c r="B14" s="69"/>
      <c r="C14" s="69"/>
      <c r="D14" s="69"/>
      <c r="E14" s="69"/>
      <c r="F14" s="69"/>
      <c r="G14" s="70"/>
    </row>
    <row r="15" spans="1:7" ht="15" thickTop="1">
      <c r="A15" s="74" t="s">
        <v>9</v>
      </c>
      <c r="B15" s="75"/>
      <c r="C15" s="75"/>
      <c r="D15" s="76"/>
      <c r="E15" s="85" t="s">
        <v>10</v>
      </c>
      <c r="F15" s="85" t="s">
        <v>11</v>
      </c>
      <c r="G15" s="85" t="s">
        <v>12</v>
      </c>
    </row>
    <row r="16" spans="1:7" ht="15" thickBot="1">
      <c r="A16" s="82" t="s">
        <v>13</v>
      </c>
      <c r="B16" s="83"/>
      <c r="C16" s="83"/>
      <c r="D16" s="84"/>
      <c r="E16" s="86"/>
      <c r="F16" s="86"/>
      <c r="G16" s="86"/>
    </row>
    <row r="17" spans="1:7" ht="15.6" thickTop="1" thickBot="1">
      <c r="A17" s="3">
        <v>1</v>
      </c>
      <c r="B17" s="62" t="s">
        <v>14</v>
      </c>
      <c r="C17" s="63"/>
      <c r="D17" s="64"/>
      <c r="E17" s="4">
        <f>'Justification - FY25'!E13</f>
        <v>0</v>
      </c>
      <c r="F17" s="4">
        <f>'Justification - FY25'!F13</f>
        <v>0</v>
      </c>
      <c r="G17" s="4">
        <f>SUM(E17:F17)</f>
        <v>0</v>
      </c>
    </row>
    <row r="18" spans="1:7" ht="15.6" thickTop="1" thickBot="1">
      <c r="A18" s="3">
        <v>2</v>
      </c>
      <c r="B18" s="65" t="s">
        <v>15</v>
      </c>
      <c r="C18" s="66"/>
      <c r="D18" s="67"/>
      <c r="E18" s="4">
        <f>'Justification - FY25'!D27</f>
        <v>0</v>
      </c>
      <c r="F18" s="4">
        <f>'Justification - FY25'!F27</f>
        <v>0</v>
      </c>
      <c r="G18" s="4">
        <f t="shared" ref="G18:G31" si="0">SUM(E18:F18)</f>
        <v>0</v>
      </c>
    </row>
    <row r="19" spans="1:7" ht="15.6" thickTop="1" thickBot="1">
      <c r="A19" s="3">
        <v>3</v>
      </c>
      <c r="B19" s="65" t="s">
        <v>16</v>
      </c>
      <c r="C19" s="66"/>
      <c r="D19" s="67"/>
      <c r="E19" s="4">
        <f>'Justification - FY25'!D37</f>
        <v>0</v>
      </c>
      <c r="F19" s="4">
        <f>'Justification - FY25'!F37</f>
        <v>0</v>
      </c>
      <c r="G19" s="4">
        <f t="shared" si="0"/>
        <v>0</v>
      </c>
    </row>
    <row r="20" spans="1:7" ht="15.6" thickTop="1" thickBot="1">
      <c r="A20" s="3">
        <v>4</v>
      </c>
      <c r="B20" s="65" t="s">
        <v>17</v>
      </c>
      <c r="C20" s="66"/>
      <c r="D20" s="67"/>
      <c r="E20" s="4">
        <f>'Justification - FY25'!D47</f>
        <v>0</v>
      </c>
      <c r="F20" s="4">
        <f>'Justification - FY25'!F47</f>
        <v>0</v>
      </c>
      <c r="G20" s="4">
        <f t="shared" si="0"/>
        <v>0</v>
      </c>
    </row>
    <row r="21" spans="1:7" ht="15.6" thickTop="1" thickBot="1">
      <c r="A21" s="3">
        <v>5</v>
      </c>
      <c r="B21" s="65" t="s">
        <v>18</v>
      </c>
      <c r="C21" s="66"/>
      <c r="D21" s="67"/>
      <c r="E21" s="4">
        <f>'Justification - FY25'!D59</f>
        <v>0</v>
      </c>
      <c r="F21" s="4">
        <f>'Justification - FY25'!F59</f>
        <v>0</v>
      </c>
      <c r="G21" s="4">
        <f t="shared" si="0"/>
        <v>0</v>
      </c>
    </row>
    <row r="22" spans="1:7" ht="15.6" thickTop="1" thickBot="1">
      <c r="A22" s="3">
        <v>6</v>
      </c>
      <c r="B22" s="65" t="s">
        <v>19</v>
      </c>
      <c r="C22" s="66"/>
      <c r="D22" s="67"/>
      <c r="E22" s="4">
        <f>'Justification - FY25'!D71</f>
        <v>0</v>
      </c>
      <c r="F22" s="4">
        <f>'Justification - FY25'!F71</f>
        <v>0</v>
      </c>
      <c r="G22" s="4">
        <f t="shared" si="0"/>
        <v>0</v>
      </c>
    </row>
    <row r="23" spans="1:7" ht="15.6" thickTop="1" thickBot="1">
      <c r="A23" s="3">
        <v>7</v>
      </c>
      <c r="B23" s="65" t="s">
        <v>20</v>
      </c>
      <c r="C23" s="66"/>
      <c r="D23" s="67"/>
      <c r="E23" s="4">
        <f>'Justification - FY25'!D83</f>
        <v>0</v>
      </c>
      <c r="F23" s="4">
        <f>'Justification - FY25'!F83</f>
        <v>0</v>
      </c>
      <c r="G23" s="4">
        <f t="shared" si="0"/>
        <v>0</v>
      </c>
    </row>
    <row r="24" spans="1:7" ht="15.6" thickTop="1" thickBot="1">
      <c r="A24" s="3">
        <v>8</v>
      </c>
      <c r="B24" s="65" t="s">
        <v>21</v>
      </c>
      <c r="C24" s="66"/>
      <c r="D24" s="67"/>
      <c r="E24" s="4">
        <f>'Justification - FY25'!D95</f>
        <v>0</v>
      </c>
      <c r="F24" s="4">
        <f>'Justification - FY25'!F95</f>
        <v>0</v>
      </c>
      <c r="G24" s="4">
        <f t="shared" si="0"/>
        <v>0</v>
      </c>
    </row>
    <row r="25" spans="1:7" ht="15.6" thickTop="1" thickBot="1">
      <c r="A25" s="3">
        <v>9</v>
      </c>
      <c r="B25" s="65" t="s">
        <v>22</v>
      </c>
      <c r="C25" s="66"/>
      <c r="D25" s="67"/>
      <c r="E25" s="4">
        <f>'Justification - FY25'!D107</f>
        <v>0</v>
      </c>
      <c r="F25" s="4">
        <f>'Justification - FY25'!F107</f>
        <v>0</v>
      </c>
      <c r="G25" s="4">
        <f t="shared" si="0"/>
        <v>0</v>
      </c>
    </row>
    <row r="26" spans="1:7" ht="15.6" thickTop="1" thickBot="1">
      <c r="A26" s="3">
        <v>10</v>
      </c>
      <c r="B26" s="65" t="s">
        <v>23</v>
      </c>
      <c r="C26" s="66"/>
      <c r="D26" s="67"/>
      <c r="E26" s="4">
        <f>'Justification - FY25'!D119</f>
        <v>0</v>
      </c>
      <c r="F26" s="4">
        <f>'Justification - FY25'!F119</f>
        <v>0</v>
      </c>
      <c r="G26" s="4">
        <f t="shared" si="0"/>
        <v>0</v>
      </c>
    </row>
    <row r="27" spans="1:7" ht="15.6" thickTop="1" thickBot="1">
      <c r="A27" s="3">
        <v>11</v>
      </c>
      <c r="B27" s="89" t="s">
        <v>24</v>
      </c>
      <c r="C27" s="90"/>
      <c r="D27" s="91"/>
      <c r="E27" s="5">
        <f>'Justification - FY25'!D131</f>
        <v>0</v>
      </c>
      <c r="F27" s="5">
        <f>'Justification - FY25'!F131</f>
        <v>0</v>
      </c>
      <c r="G27" s="5">
        <f t="shared" si="0"/>
        <v>0</v>
      </c>
    </row>
    <row r="28" spans="1:7" ht="15.6" thickTop="1" thickBot="1">
      <c r="A28" s="3">
        <v>12</v>
      </c>
      <c r="B28" s="65" t="s">
        <v>25</v>
      </c>
      <c r="C28" s="66"/>
      <c r="D28" s="67"/>
      <c r="E28" s="4">
        <f>'Justification - FY25'!D143</f>
        <v>0</v>
      </c>
      <c r="F28" s="4">
        <f>'Justification - FY25'!F143</f>
        <v>0</v>
      </c>
      <c r="G28" s="4">
        <f t="shared" si="0"/>
        <v>0</v>
      </c>
    </row>
    <row r="29" spans="1:7" ht="15.6" thickTop="1" thickBot="1">
      <c r="A29" s="71" t="s">
        <v>26</v>
      </c>
      <c r="B29" s="72"/>
      <c r="C29" s="72"/>
      <c r="D29" s="73"/>
      <c r="E29" s="6">
        <f>'Justification - FY25'!D149</f>
        <v>0</v>
      </c>
      <c r="F29" s="6">
        <f>'Justification - FY25'!F149</f>
        <v>0</v>
      </c>
      <c r="G29" s="6">
        <f t="shared" si="0"/>
        <v>0</v>
      </c>
    </row>
    <row r="30" spans="1:7" s="7" customFormat="1" ht="30.75" customHeight="1" thickTop="1" thickBot="1">
      <c r="A30" s="65" t="s">
        <v>27</v>
      </c>
      <c r="B30" s="66"/>
      <c r="C30" s="66"/>
      <c r="D30" s="67"/>
      <c r="E30" s="4">
        <f>'Justification - FY25'!D153</f>
        <v>0</v>
      </c>
      <c r="F30" s="4">
        <f>'Justification - FY25'!F153</f>
        <v>0</v>
      </c>
      <c r="G30" s="4">
        <f t="shared" si="0"/>
        <v>0</v>
      </c>
    </row>
    <row r="31" spans="1:7" ht="15.6" thickTop="1" thickBot="1">
      <c r="A31" s="71" t="s">
        <v>28</v>
      </c>
      <c r="B31" s="72"/>
      <c r="C31" s="72"/>
      <c r="D31" s="73"/>
      <c r="E31" s="6">
        <f>'Justification - FY25'!D156</f>
        <v>0</v>
      </c>
      <c r="F31" s="6">
        <f>'Justification - FY25'!F156</f>
        <v>0</v>
      </c>
      <c r="G31" s="6">
        <f t="shared" si="0"/>
        <v>0</v>
      </c>
    </row>
    <row r="32" spans="1:7" s="7" customFormat="1" ht="33" customHeight="1" thickTop="1" thickBot="1">
      <c r="A32" s="65" t="s">
        <v>29</v>
      </c>
      <c r="B32" s="66"/>
      <c r="C32" s="67"/>
      <c r="D32" s="65"/>
      <c r="E32" s="66"/>
      <c r="F32" s="66"/>
      <c r="G32" s="67"/>
    </row>
    <row r="33" spans="1:7" ht="15" thickTop="1">
      <c r="A33" s="60" t="s">
        <v>30</v>
      </c>
      <c r="B33" s="60"/>
      <c r="C33" s="60"/>
      <c r="D33" s="60"/>
      <c r="E33" s="60"/>
      <c r="F33" s="60"/>
      <c r="G33" s="60"/>
    </row>
    <row r="34" spans="1:7" ht="16.5" customHeight="1">
      <c r="A34" s="87" t="s">
        <v>31</v>
      </c>
      <c r="B34" s="87"/>
      <c r="C34" s="87"/>
      <c r="D34" s="87"/>
      <c r="E34" s="87"/>
      <c r="F34" s="87" t="s">
        <v>32</v>
      </c>
      <c r="G34" s="87"/>
    </row>
    <row r="35" spans="1:7">
      <c r="A35" s="87"/>
      <c r="B35" s="87"/>
      <c r="C35" s="87"/>
      <c r="D35" s="87"/>
      <c r="E35" s="87"/>
      <c r="F35" s="87"/>
      <c r="G35" s="87"/>
    </row>
    <row r="36" spans="1:7">
      <c r="A36" s="8"/>
      <c r="B36" s="8"/>
      <c r="C36" s="8"/>
      <c r="D36" s="8"/>
      <c r="E36" s="8"/>
      <c r="F36" s="8"/>
      <c r="G36" s="8"/>
    </row>
    <row r="37" spans="1:7" ht="15" customHeight="1">
      <c r="A37" s="80" t="s">
        <v>33</v>
      </c>
      <c r="B37" s="80"/>
      <c r="C37" s="80"/>
      <c r="D37" s="80"/>
      <c r="E37" s="80"/>
      <c r="F37" s="80"/>
      <c r="G37" s="80"/>
    </row>
    <row r="38" spans="1:7" s="49" customFormat="1">
      <c r="A38" s="80"/>
      <c r="B38" s="80"/>
      <c r="C38" s="80"/>
      <c r="D38" s="80"/>
      <c r="E38" s="80"/>
      <c r="F38" s="80"/>
      <c r="G38" s="80"/>
    </row>
    <row r="39" spans="1:7" ht="15" customHeight="1">
      <c r="A39" s="81" t="s">
        <v>34</v>
      </c>
      <c r="B39" s="81"/>
      <c r="C39" s="81"/>
      <c r="D39" s="81"/>
      <c r="E39" s="81"/>
      <c r="F39" s="81"/>
      <c r="G39" s="81"/>
    </row>
    <row r="40" spans="1:7" s="49" customFormat="1">
      <c r="A40" s="81"/>
      <c r="B40" s="81"/>
      <c r="C40" s="81"/>
      <c r="D40" s="81"/>
      <c r="E40" s="81"/>
      <c r="F40" s="81"/>
      <c r="G40" s="81"/>
    </row>
    <row r="41" spans="1:7">
      <c r="A41" s="93" t="s">
        <v>35</v>
      </c>
      <c r="B41" s="93"/>
      <c r="C41" s="93"/>
      <c r="D41" s="93"/>
      <c r="E41" s="93"/>
      <c r="F41" s="93"/>
      <c r="G41" s="93"/>
    </row>
    <row r="42" spans="1:7">
      <c r="A42" s="93"/>
      <c r="B42" s="93"/>
      <c r="C42" s="93"/>
      <c r="D42" s="93"/>
      <c r="E42" s="93"/>
      <c r="F42" s="93"/>
      <c r="G42" s="93"/>
    </row>
    <row r="43" spans="1:7" ht="15" customHeight="1">
      <c r="A43" s="94" t="s">
        <v>36</v>
      </c>
      <c r="B43" s="94"/>
      <c r="C43" s="94"/>
      <c r="D43" s="94"/>
      <c r="E43" s="94"/>
      <c r="F43" s="94"/>
      <c r="G43" s="94"/>
    </row>
    <row r="44" spans="1:7" s="49" customFormat="1">
      <c r="A44" s="94" t="s">
        <v>37</v>
      </c>
      <c r="B44" s="94"/>
      <c r="C44" s="94"/>
      <c r="D44" s="94"/>
      <c r="E44" s="94"/>
      <c r="F44" s="94"/>
      <c r="G44" s="94"/>
    </row>
    <row r="45" spans="1:7">
      <c r="A45" s="88" t="s">
        <v>38</v>
      </c>
      <c r="B45" s="88"/>
      <c r="C45" s="88"/>
      <c r="D45" s="88"/>
      <c r="E45" s="88"/>
      <c r="F45" s="88"/>
      <c r="G45" s="88"/>
    </row>
    <row r="46" spans="1:7" ht="15" customHeight="1">
      <c r="A46" s="88"/>
      <c r="B46" s="88"/>
      <c r="C46" s="88"/>
      <c r="D46" s="88"/>
      <c r="E46" s="88"/>
      <c r="F46" s="88"/>
      <c r="G46" s="88"/>
    </row>
    <row r="47" spans="1:7">
      <c r="A47" s="95" t="s">
        <v>39</v>
      </c>
      <c r="B47" s="95"/>
      <c r="C47" s="95"/>
      <c r="D47" s="95"/>
      <c r="E47" s="95"/>
      <c r="F47" s="95"/>
      <c r="G47" s="95"/>
    </row>
    <row r="48" spans="1:7">
      <c r="A48" s="88" t="s">
        <v>40</v>
      </c>
      <c r="B48" s="88"/>
      <c r="C48" s="88"/>
      <c r="D48" s="88"/>
      <c r="E48" s="88"/>
      <c r="F48" s="88"/>
      <c r="G48" s="88"/>
    </row>
    <row r="49" spans="1:7" hidden="1">
      <c r="A49" s="88"/>
      <c r="B49" s="88"/>
      <c r="C49" s="88"/>
      <c r="D49" s="88"/>
      <c r="E49" s="88"/>
      <c r="F49" s="88"/>
      <c r="G49" s="88"/>
    </row>
    <row r="50" spans="1:7" hidden="1">
      <c r="A50" s="54"/>
      <c r="B50" s="54"/>
      <c r="C50" s="54"/>
      <c r="D50" s="54"/>
      <c r="E50" s="54"/>
      <c r="F50" s="54"/>
      <c r="G50" s="54"/>
    </row>
    <row r="51" spans="1:7">
      <c r="A51" s="53" t="s">
        <v>41</v>
      </c>
      <c r="B51" s="54"/>
      <c r="C51" s="54"/>
      <c r="D51" s="54"/>
      <c r="E51" s="54"/>
      <c r="F51" s="54"/>
      <c r="G51" s="54"/>
    </row>
    <row r="52" spans="1:7">
      <c r="A52" s="53" t="s">
        <v>42</v>
      </c>
      <c r="B52" s="54"/>
      <c r="C52" s="54"/>
      <c r="D52" s="54"/>
      <c r="E52" s="54"/>
      <c r="F52" s="54"/>
      <c r="G52" s="54"/>
    </row>
  </sheetData>
  <mergeCells count="48">
    <mergeCell ref="A41:G42"/>
    <mergeCell ref="A43:G43"/>
    <mergeCell ref="A44:G44"/>
    <mergeCell ref="A47:G47"/>
    <mergeCell ref="A45:G46"/>
    <mergeCell ref="A48:G49"/>
    <mergeCell ref="A8:G8"/>
    <mergeCell ref="A29:D29"/>
    <mergeCell ref="A30:D30"/>
    <mergeCell ref="A31:D31"/>
    <mergeCell ref="A32:C32"/>
    <mergeCell ref="D32:G32"/>
    <mergeCell ref="B23:D23"/>
    <mergeCell ref="B24:D24"/>
    <mergeCell ref="B25:D25"/>
    <mergeCell ref="B26:D26"/>
    <mergeCell ref="B27:D27"/>
    <mergeCell ref="B28:D28"/>
    <mergeCell ref="A12:B12"/>
    <mergeCell ref="C12:G12"/>
    <mergeCell ref="A13:B13"/>
    <mergeCell ref="A10:B10"/>
    <mergeCell ref="A9:G9"/>
    <mergeCell ref="C13:G13"/>
    <mergeCell ref="A37:G38"/>
    <mergeCell ref="A39:G40"/>
    <mergeCell ref="A16:D16"/>
    <mergeCell ref="E15:E16"/>
    <mergeCell ref="F15:F16"/>
    <mergeCell ref="A34:E35"/>
    <mergeCell ref="F34:G35"/>
    <mergeCell ref="G15:G16"/>
    <mergeCell ref="A1:B1"/>
    <mergeCell ref="A2:G5"/>
    <mergeCell ref="A33:G33"/>
    <mergeCell ref="A6:G6"/>
    <mergeCell ref="A7:G7"/>
    <mergeCell ref="B17:D17"/>
    <mergeCell ref="B18:D18"/>
    <mergeCell ref="B19:D19"/>
    <mergeCell ref="B20:D20"/>
    <mergeCell ref="B21:D21"/>
    <mergeCell ref="B22:D22"/>
    <mergeCell ref="A14:G14"/>
    <mergeCell ref="C10:G10"/>
    <mergeCell ref="A11:B11"/>
    <mergeCell ref="C11:G11"/>
    <mergeCell ref="A15:D15"/>
  </mergeCells>
  <dataValidations count="1">
    <dataValidation type="list" allowBlank="1" showInputMessage="1" showErrorMessage="1" prompt="select one" sqref="C12:G12" xr:uid="{EADF29D9-71AA-452B-A773-147203D326F1}">
      <formula1>$A$51:$A$52</formula1>
    </dataValidation>
  </dataValidations>
  <printOptions horizontalCentered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5"/>
  <sheetViews>
    <sheetView topLeftCell="A151" workbookViewId="0">
      <selection activeCell="A160" sqref="A160:G161"/>
    </sheetView>
  </sheetViews>
  <sheetFormatPr defaultColWidth="9.140625" defaultRowHeight="14.45"/>
  <cols>
    <col min="1" max="1" width="41" style="2" bestFit="1" customWidth="1"/>
    <col min="2" max="2" width="14.5703125" style="2" bestFit="1" customWidth="1"/>
    <col min="3" max="3" width="12" style="2" customWidth="1"/>
    <col min="4" max="4" width="10" style="2" bestFit="1" customWidth="1"/>
    <col min="5" max="5" width="14.7109375" style="2" bestFit="1" customWidth="1"/>
    <col min="6" max="6" width="24.28515625" style="2" customWidth="1"/>
    <col min="7" max="7" width="17.85546875" style="2" customWidth="1"/>
    <col min="8" max="16384" width="9.140625" style="2"/>
  </cols>
  <sheetData>
    <row r="2" spans="1:7" ht="15.6">
      <c r="A2" s="121" t="s">
        <v>43</v>
      </c>
      <c r="B2" s="121"/>
      <c r="C2" s="121"/>
      <c r="D2" s="121"/>
      <c r="E2" s="121"/>
      <c r="F2" s="121"/>
      <c r="G2" s="121"/>
    </row>
    <row r="3" spans="1:7">
      <c r="A3" s="9"/>
      <c r="B3" s="54"/>
      <c r="C3" s="54"/>
      <c r="D3" s="54"/>
      <c r="E3" s="54"/>
      <c r="F3" s="54"/>
      <c r="G3" s="54"/>
    </row>
    <row r="4" spans="1:7" ht="15" thickBot="1">
      <c r="A4" s="125" t="s">
        <v>44</v>
      </c>
      <c r="B4" s="125"/>
      <c r="C4" s="125"/>
      <c r="D4" s="125"/>
      <c r="E4" s="125"/>
      <c r="F4" s="125"/>
      <c r="G4" s="125"/>
    </row>
    <row r="5" spans="1:7" ht="16.5" customHeight="1" thickBot="1">
      <c r="A5" s="10" t="s">
        <v>45</v>
      </c>
      <c r="B5" s="10" t="s">
        <v>46</v>
      </c>
      <c r="C5" s="10" t="s">
        <v>47</v>
      </c>
      <c r="D5" s="10" t="s">
        <v>48</v>
      </c>
      <c r="E5" s="11" t="s">
        <v>49</v>
      </c>
      <c r="F5" s="11" t="s">
        <v>50</v>
      </c>
      <c r="G5" s="11" t="s">
        <v>51</v>
      </c>
    </row>
    <row r="6" spans="1:7" ht="15" thickBot="1">
      <c r="A6" s="12"/>
      <c r="B6" s="13"/>
      <c r="C6" s="57"/>
      <c r="D6" s="14"/>
      <c r="E6" s="15"/>
      <c r="F6" s="15"/>
      <c r="G6" s="13">
        <f>SUM(E6:F6)</f>
        <v>0</v>
      </c>
    </row>
    <row r="7" spans="1:7" ht="15" thickBot="1">
      <c r="A7" s="16"/>
      <c r="B7" s="17"/>
      <c r="C7" s="18"/>
      <c r="D7" s="19"/>
      <c r="E7" s="20"/>
      <c r="F7" s="20"/>
      <c r="G7" s="13">
        <f t="shared" ref="G7:G12" si="0">SUM(E7:F7)</f>
        <v>0</v>
      </c>
    </row>
    <row r="8" spans="1:7" ht="15" thickBot="1">
      <c r="A8" s="16"/>
      <c r="B8" s="17"/>
      <c r="C8" s="18"/>
      <c r="D8" s="19"/>
      <c r="E8" s="20"/>
      <c r="F8" s="20"/>
      <c r="G8" s="13">
        <f>SUM(E8:F8)</f>
        <v>0</v>
      </c>
    </row>
    <row r="9" spans="1:7" ht="15" thickBot="1">
      <c r="A9" s="16"/>
      <c r="B9" s="17"/>
      <c r="C9" s="18"/>
      <c r="D9" s="19"/>
      <c r="E9" s="20"/>
      <c r="F9" s="20"/>
      <c r="G9" s="13">
        <f>SUM(E9:F9)</f>
        <v>0</v>
      </c>
    </row>
    <row r="10" spans="1:7" ht="15" thickBot="1">
      <c r="A10" s="16"/>
      <c r="B10" s="17"/>
      <c r="C10" s="18"/>
      <c r="D10" s="19"/>
      <c r="E10" s="20"/>
      <c r="F10" s="20"/>
      <c r="G10" s="13">
        <f>SUM(E10:F10)</f>
        <v>0</v>
      </c>
    </row>
    <row r="11" spans="1:7" ht="15" thickBot="1">
      <c r="A11" s="16"/>
      <c r="B11" s="17"/>
      <c r="C11" s="18"/>
      <c r="D11" s="19"/>
      <c r="E11" s="20"/>
      <c r="F11" s="20"/>
      <c r="G11" s="13">
        <f t="shared" si="0"/>
        <v>0</v>
      </c>
    </row>
    <row r="12" spans="1:7" ht="15" thickBot="1">
      <c r="A12" s="16"/>
      <c r="B12" s="17"/>
      <c r="C12" s="18"/>
      <c r="D12" s="19"/>
      <c r="E12" s="20"/>
      <c r="F12" s="20"/>
      <c r="G12" s="13">
        <f t="shared" si="0"/>
        <v>0</v>
      </c>
    </row>
    <row r="13" spans="1:7" ht="15" thickBot="1">
      <c r="A13" s="122" t="s">
        <v>52</v>
      </c>
      <c r="B13" s="123"/>
      <c r="C13" s="123"/>
      <c r="D13" s="124"/>
      <c r="E13" s="20">
        <f>SUM(E6:E12)</f>
        <v>0</v>
      </c>
      <c r="F13" s="20">
        <f>SUM(F6:F12)</f>
        <v>0</v>
      </c>
      <c r="G13" s="17">
        <f>SUM(G6:G12)</f>
        <v>0</v>
      </c>
    </row>
    <row r="14" spans="1:7" ht="15" thickBot="1">
      <c r="A14" s="100"/>
      <c r="B14" s="101"/>
      <c r="C14" s="101"/>
      <c r="D14" s="101"/>
      <c r="E14" s="101"/>
      <c r="F14" s="101"/>
      <c r="G14" s="102"/>
    </row>
    <row r="15" spans="1:7" s="1" customFormat="1" ht="17.25" customHeight="1" thickBot="1">
      <c r="A15" s="21" t="s">
        <v>53</v>
      </c>
    </row>
    <row r="16" spans="1:7" ht="64.5" customHeight="1" thickBot="1">
      <c r="A16" s="126"/>
      <c r="B16" s="127"/>
      <c r="C16" s="127"/>
      <c r="D16" s="127"/>
      <c r="E16" s="127"/>
      <c r="F16" s="127"/>
      <c r="G16" s="128"/>
    </row>
    <row r="17" spans="1:7">
      <c r="A17" s="9"/>
      <c r="B17" s="54"/>
      <c r="C17" s="54"/>
      <c r="D17" s="54"/>
      <c r="E17" s="54"/>
      <c r="F17" s="54"/>
      <c r="G17" s="54"/>
    </row>
    <row r="18" spans="1:7" ht="15" thickBot="1">
      <c r="A18" s="21" t="s">
        <v>54</v>
      </c>
      <c r="B18" s="22"/>
      <c r="C18" s="54"/>
      <c r="D18" s="54"/>
      <c r="E18" s="54"/>
      <c r="F18" s="54"/>
      <c r="G18" s="54"/>
    </row>
    <row r="19" spans="1:7" s="1" customFormat="1" ht="15" thickBot="1">
      <c r="A19" s="23" t="s">
        <v>55</v>
      </c>
      <c r="B19" s="106" t="s">
        <v>56</v>
      </c>
      <c r="C19" s="107"/>
      <c r="D19" s="106" t="s">
        <v>49</v>
      </c>
      <c r="E19" s="107"/>
      <c r="F19" s="55" t="s">
        <v>50</v>
      </c>
      <c r="G19" s="55" t="s">
        <v>57</v>
      </c>
    </row>
    <row r="20" spans="1:7" ht="15" thickBot="1">
      <c r="A20" s="24"/>
      <c r="B20" s="116"/>
      <c r="C20" s="112"/>
      <c r="D20" s="111"/>
      <c r="E20" s="113"/>
      <c r="F20" s="25"/>
      <c r="G20" s="26">
        <f>SUM(D20:F20)</f>
        <v>0</v>
      </c>
    </row>
    <row r="21" spans="1:7" ht="15" thickBot="1">
      <c r="A21" s="24"/>
      <c r="B21" s="116"/>
      <c r="C21" s="112"/>
      <c r="D21" s="111"/>
      <c r="E21" s="113"/>
      <c r="F21" s="25"/>
      <c r="G21" s="26">
        <f t="shared" ref="G21:G22" si="1">SUM(D21:F21)</f>
        <v>0</v>
      </c>
    </row>
    <row r="22" spans="1:7" ht="15" thickBot="1">
      <c r="A22" s="24"/>
      <c r="B22" s="116"/>
      <c r="C22" s="112"/>
      <c r="D22" s="111"/>
      <c r="E22" s="113"/>
      <c r="F22" s="25"/>
      <c r="G22" s="26">
        <f t="shared" si="1"/>
        <v>0</v>
      </c>
    </row>
    <row r="23" spans="1:7" ht="15" thickBot="1">
      <c r="A23" s="24"/>
      <c r="B23" s="114"/>
      <c r="C23" s="115"/>
      <c r="D23" s="111"/>
      <c r="E23" s="113"/>
      <c r="F23" s="25"/>
      <c r="G23" s="26">
        <f t="shared" ref="G23:G26" si="2">SUM(D23:F23)</f>
        <v>0</v>
      </c>
    </row>
    <row r="24" spans="1:7" ht="15" thickBot="1">
      <c r="A24" s="24"/>
      <c r="B24" s="116"/>
      <c r="C24" s="112"/>
      <c r="D24" s="111"/>
      <c r="E24" s="113"/>
      <c r="F24" s="25"/>
      <c r="G24" s="26">
        <f t="shared" si="2"/>
        <v>0</v>
      </c>
    </row>
    <row r="25" spans="1:7" ht="15" thickBot="1">
      <c r="A25" s="24"/>
      <c r="B25" s="116"/>
      <c r="C25" s="112"/>
      <c r="D25" s="111"/>
      <c r="E25" s="113"/>
      <c r="F25" s="25"/>
      <c r="G25" s="26">
        <f t="shared" si="2"/>
        <v>0</v>
      </c>
    </row>
    <row r="26" spans="1:7" ht="15" thickBot="1">
      <c r="A26" s="24"/>
      <c r="B26" s="114"/>
      <c r="C26" s="115"/>
      <c r="D26" s="111"/>
      <c r="E26" s="113"/>
      <c r="F26" s="25"/>
      <c r="G26" s="26">
        <f t="shared" si="2"/>
        <v>0</v>
      </c>
    </row>
    <row r="27" spans="1:7" ht="15" thickBot="1">
      <c r="A27" s="108" t="s">
        <v>57</v>
      </c>
      <c r="B27" s="109"/>
      <c r="C27" s="110"/>
      <c r="D27" s="111">
        <f>SUM(D20:E26)</f>
        <v>0</v>
      </c>
      <c r="E27" s="113"/>
      <c r="F27" s="25">
        <f>SUM(F20:F26)</f>
        <v>0</v>
      </c>
      <c r="G27" s="26">
        <f>SUM(G20:G26)</f>
        <v>0</v>
      </c>
    </row>
    <row r="28" spans="1:7" ht="15" thickBot="1">
      <c r="A28" s="100"/>
      <c r="B28" s="101"/>
      <c r="C28" s="101"/>
      <c r="D28" s="101"/>
      <c r="E28" s="101"/>
      <c r="F28" s="101"/>
      <c r="G28" s="102"/>
    </row>
    <row r="29" spans="1:7" s="1" customFormat="1" ht="15" thickBot="1">
      <c r="A29" s="21" t="s">
        <v>58</v>
      </c>
    </row>
    <row r="30" spans="1:7" ht="67.5" customHeight="1" thickBot="1">
      <c r="A30" s="97"/>
      <c r="B30" s="98"/>
      <c r="C30" s="98"/>
      <c r="D30" s="98"/>
      <c r="E30" s="98"/>
      <c r="F30" s="98"/>
      <c r="G30" s="99"/>
    </row>
    <row r="31" spans="1:7">
      <c r="A31" s="9"/>
      <c r="B31" s="54"/>
      <c r="C31" s="54"/>
      <c r="D31" s="54"/>
      <c r="E31" s="54"/>
      <c r="F31" s="54"/>
      <c r="G31" s="54"/>
    </row>
    <row r="32" spans="1:7" ht="15" thickBot="1">
      <c r="A32" s="21" t="s">
        <v>59</v>
      </c>
      <c r="B32" s="22"/>
      <c r="C32" s="54"/>
      <c r="D32" s="54"/>
      <c r="E32" s="54"/>
      <c r="F32" s="54"/>
      <c r="G32" s="54"/>
    </row>
    <row r="33" spans="1:7" s="1" customFormat="1" ht="15" thickBot="1">
      <c r="A33" s="23" t="s">
        <v>60</v>
      </c>
      <c r="B33" s="106" t="s">
        <v>61</v>
      </c>
      <c r="C33" s="107"/>
      <c r="D33" s="106" t="s">
        <v>49</v>
      </c>
      <c r="E33" s="107"/>
      <c r="F33" s="55" t="s">
        <v>50</v>
      </c>
      <c r="G33" s="55" t="s">
        <v>57</v>
      </c>
    </row>
    <row r="34" spans="1:7" ht="15" thickBot="1">
      <c r="A34" s="28" t="s">
        <v>62</v>
      </c>
      <c r="B34" s="116"/>
      <c r="C34" s="112"/>
      <c r="D34" s="111"/>
      <c r="E34" s="113"/>
      <c r="F34" s="25"/>
      <c r="G34" s="26">
        <f>SUM(D34:F34)</f>
        <v>0</v>
      </c>
    </row>
    <row r="35" spans="1:7" ht="15" thickBot="1">
      <c r="A35" s="28" t="s">
        <v>63</v>
      </c>
      <c r="B35" s="116"/>
      <c r="C35" s="112"/>
      <c r="D35" s="111"/>
      <c r="E35" s="113"/>
      <c r="F35" s="25"/>
      <c r="G35" s="26">
        <f t="shared" ref="G35:G36" si="3">SUM(D35:F35)</f>
        <v>0</v>
      </c>
    </row>
    <row r="36" spans="1:7" ht="15" thickBot="1">
      <c r="A36" s="29" t="s">
        <v>64</v>
      </c>
      <c r="B36" s="116"/>
      <c r="C36" s="112"/>
      <c r="D36" s="111"/>
      <c r="E36" s="113"/>
      <c r="F36" s="25"/>
      <c r="G36" s="26">
        <f t="shared" si="3"/>
        <v>0</v>
      </c>
    </row>
    <row r="37" spans="1:7" ht="15" thickBot="1">
      <c r="A37" s="108" t="s">
        <v>57</v>
      </c>
      <c r="B37" s="109"/>
      <c r="C37" s="110"/>
      <c r="D37" s="111">
        <f>SUM(D34:E36)</f>
        <v>0</v>
      </c>
      <c r="E37" s="113"/>
      <c r="F37" s="25">
        <f>SUM(F34:F36)</f>
        <v>0</v>
      </c>
      <c r="G37" s="26">
        <f>SUM(G34:G36)</f>
        <v>0</v>
      </c>
    </row>
    <row r="38" spans="1:7" ht="15" thickBot="1">
      <c r="A38" s="100"/>
      <c r="B38" s="101"/>
      <c r="C38" s="101"/>
      <c r="D38" s="101"/>
      <c r="E38" s="101"/>
      <c r="F38" s="101"/>
      <c r="G38" s="102"/>
    </row>
    <row r="39" spans="1:7" s="1" customFormat="1" ht="15" thickBot="1">
      <c r="A39" s="21" t="s">
        <v>65</v>
      </c>
    </row>
    <row r="40" spans="1:7" ht="70.5" customHeight="1" thickBot="1">
      <c r="A40" s="97"/>
      <c r="B40" s="98"/>
      <c r="C40" s="98"/>
      <c r="D40" s="98"/>
      <c r="E40" s="98"/>
      <c r="F40" s="98"/>
      <c r="G40" s="99"/>
    </row>
    <row r="41" spans="1:7">
      <c r="A41" s="9"/>
      <c r="B41" s="54"/>
      <c r="C41" s="54"/>
      <c r="D41" s="54"/>
      <c r="E41" s="54"/>
      <c r="F41" s="54"/>
      <c r="G41" s="54"/>
    </row>
    <row r="42" spans="1:7" ht="15" thickBot="1">
      <c r="A42" s="21" t="s">
        <v>66</v>
      </c>
      <c r="B42" s="22"/>
      <c r="C42" s="54"/>
      <c r="D42" s="54"/>
      <c r="E42" s="54"/>
      <c r="F42" s="54"/>
      <c r="G42" s="54"/>
    </row>
    <row r="43" spans="1:7" s="1" customFormat="1" ht="15" thickBot="1">
      <c r="A43" s="23" t="s">
        <v>67</v>
      </c>
      <c r="B43" s="106" t="s">
        <v>61</v>
      </c>
      <c r="C43" s="107"/>
      <c r="D43" s="106" t="s">
        <v>49</v>
      </c>
      <c r="E43" s="107"/>
      <c r="F43" s="55" t="s">
        <v>50</v>
      </c>
      <c r="G43" s="55" t="s">
        <v>57</v>
      </c>
    </row>
    <row r="44" spans="1:7" ht="15" thickBot="1">
      <c r="A44" s="28" t="s">
        <v>62</v>
      </c>
      <c r="B44" s="116"/>
      <c r="C44" s="112"/>
      <c r="D44" s="111"/>
      <c r="E44" s="113"/>
      <c r="F44" s="25"/>
      <c r="G44" s="26" t="e">
        <f ca="1">SUM(D44:D46F44)</f>
        <v>#NAME?</v>
      </c>
    </row>
    <row r="45" spans="1:7" ht="15" thickBot="1">
      <c r="A45" s="28" t="s">
        <v>63</v>
      </c>
      <c r="B45" s="116"/>
      <c r="C45" s="112"/>
      <c r="D45" s="111"/>
      <c r="E45" s="113"/>
      <c r="F45" s="25"/>
      <c r="G45" s="26">
        <f t="shared" ref="G45:G46" si="4">SUM(D45:F45)</f>
        <v>0</v>
      </c>
    </row>
    <row r="46" spans="1:7" ht="15" thickBot="1">
      <c r="A46" s="29" t="s">
        <v>64</v>
      </c>
      <c r="B46" s="116"/>
      <c r="C46" s="112"/>
      <c r="D46" s="111"/>
      <c r="E46" s="113"/>
      <c r="F46" s="25"/>
      <c r="G46" s="26">
        <f t="shared" si="4"/>
        <v>0</v>
      </c>
    </row>
    <row r="47" spans="1:7" ht="15" thickBot="1">
      <c r="A47" s="108" t="s">
        <v>57</v>
      </c>
      <c r="B47" s="109"/>
      <c r="C47" s="110"/>
      <c r="D47" s="111">
        <f>SUM(D44:E46)</f>
        <v>0</v>
      </c>
      <c r="E47" s="113"/>
      <c r="F47" s="25">
        <f>SUM(F44:F46)</f>
        <v>0</v>
      </c>
      <c r="G47" s="26" t="e">
        <f ca="1">SUM(G44:G46)</f>
        <v>#NAME?</v>
      </c>
    </row>
    <row r="48" spans="1:7" ht="15" thickBot="1">
      <c r="A48" s="100"/>
      <c r="B48" s="101"/>
      <c r="C48" s="101"/>
      <c r="D48" s="101"/>
      <c r="E48" s="101"/>
      <c r="F48" s="101"/>
      <c r="G48" s="102"/>
    </row>
    <row r="49" spans="1:7" s="1" customFormat="1" ht="15" thickBot="1">
      <c r="A49" s="21" t="s">
        <v>68</v>
      </c>
    </row>
    <row r="50" spans="1:7" ht="79.5" customHeight="1" thickBot="1">
      <c r="A50" s="97"/>
      <c r="B50" s="98"/>
      <c r="C50" s="98"/>
      <c r="D50" s="98"/>
      <c r="E50" s="98"/>
      <c r="F50" s="98"/>
      <c r="G50" s="99"/>
    </row>
    <row r="51" spans="1:7">
      <c r="A51" s="22"/>
      <c r="B51" s="54"/>
      <c r="C51" s="54"/>
      <c r="D51" s="54"/>
      <c r="E51" s="54"/>
      <c r="F51" s="54"/>
      <c r="G51" s="54"/>
    </row>
    <row r="52" spans="1:7" ht="15" thickBot="1">
      <c r="A52" s="21" t="s">
        <v>69</v>
      </c>
      <c r="B52" s="54"/>
      <c r="C52" s="54"/>
      <c r="D52" s="54"/>
      <c r="E52" s="54"/>
      <c r="F52" s="54"/>
      <c r="G52" s="22"/>
    </row>
    <row r="53" spans="1:7" s="1" customFormat="1" ht="17.25" customHeight="1" thickBot="1">
      <c r="A53" s="23" t="s">
        <v>70</v>
      </c>
      <c r="B53" s="106" t="s">
        <v>61</v>
      </c>
      <c r="C53" s="107"/>
      <c r="D53" s="106" t="s">
        <v>49</v>
      </c>
      <c r="E53" s="107"/>
      <c r="F53" s="55" t="s">
        <v>50</v>
      </c>
      <c r="G53" s="55" t="s">
        <v>57</v>
      </c>
    </row>
    <row r="54" spans="1:7" ht="15" thickBot="1">
      <c r="A54" s="24"/>
      <c r="B54" s="116"/>
      <c r="C54" s="112"/>
      <c r="D54" s="111"/>
      <c r="E54" s="113"/>
      <c r="F54" s="25"/>
      <c r="G54" s="26">
        <f>SUM(D54:F54)</f>
        <v>0</v>
      </c>
    </row>
    <row r="55" spans="1:7" ht="15" thickBot="1">
      <c r="A55" s="24"/>
      <c r="B55" s="114"/>
      <c r="C55" s="115"/>
      <c r="D55" s="111"/>
      <c r="E55" s="113"/>
      <c r="F55" s="25"/>
      <c r="G55" s="26">
        <f t="shared" ref="G55:G58" si="5">SUM(D55:F55)</f>
        <v>0</v>
      </c>
    </row>
    <row r="56" spans="1:7" ht="15" thickBot="1">
      <c r="A56" s="24"/>
      <c r="B56" s="116"/>
      <c r="C56" s="112"/>
      <c r="D56" s="111"/>
      <c r="E56" s="113"/>
      <c r="F56" s="25"/>
      <c r="G56" s="26">
        <f t="shared" si="5"/>
        <v>0</v>
      </c>
    </row>
    <row r="57" spans="1:7" ht="15" thickBot="1">
      <c r="A57" s="24"/>
      <c r="B57" s="116"/>
      <c r="C57" s="112"/>
      <c r="D57" s="111"/>
      <c r="E57" s="113"/>
      <c r="F57" s="25"/>
      <c r="G57" s="26">
        <f t="shared" si="5"/>
        <v>0</v>
      </c>
    </row>
    <row r="58" spans="1:7" ht="15" thickBot="1">
      <c r="A58" s="24"/>
      <c r="B58" s="114"/>
      <c r="C58" s="115"/>
      <c r="D58" s="111"/>
      <c r="E58" s="113"/>
      <c r="F58" s="25"/>
      <c r="G58" s="26">
        <f t="shared" si="5"/>
        <v>0</v>
      </c>
    </row>
    <row r="59" spans="1:7" ht="15" thickBot="1">
      <c r="A59" s="108" t="s">
        <v>57</v>
      </c>
      <c r="B59" s="109"/>
      <c r="C59" s="110"/>
      <c r="D59" s="111">
        <f>SUM(D54:E58)</f>
        <v>0</v>
      </c>
      <c r="E59" s="113"/>
      <c r="F59" s="25">
        <f>SUM(F54:F58)</f>
        <v>0</v>
      </c>
      <c r="G59" s="26">
        <f>SUM(G54:G58)</f>
        <v>0</v>
      </c>
    </row>
    <row r="60" spans="1:7" ht="15" thickBot="1">
      <c r="A60" s="100"/>
      <c r="B60" s="101"/>
      <c r="C60" s="101"/>
      <c r="D60" s="101"/>
      <c r="E60" s="101"/>
      <c r="F60" s="101"/>
      <c r="G60" s="102"/>
    </row>
    <row r="61" spans="1:7" s="1" customFormat="1" ht="15" thickBot="1">
      <c r="A61" s="21" t="s">
        <v>71</v>
      </c>
    </row>
    <row r="62" spans="1:7" ht="83.25" customHeight="1" thickBot="1">
      <c r="A62" s="97"/>
      <c r="B62" s="98"/>
      <c r="C62" s="98"/>
      <c r="D62" s="98"/>
      <c r="E62" s="98"/>
      <c r="F62" s="98"/>
      <c r="G62" s="99"/>
    </row>
    <row r="63" spans="1:7">
      <c r="A63" s="21"/>
      <c r="B63" s="54"/>
      <c r="C63" s="54"/>
      <c r="D63" s="54"/>
      <c r="E63" s="54"/>
      <c r="F63" s="54"/>
      <c r="G63" s="54"/>
    </row>
    <row r="64" spans="1:7" ht="15" thickBot="1">
      <c r="A64" s="21" t="s">
        <v>72</v>
      </c>
      <c r="B64" s="54"/>
      <c r="C64" s="54"/>
      <c r="D64" s="54"/>
      <c r="E64" s="54"/>
      <c r="F64" s="54"/>
      <c r="G64" s="22"/>
    </row>
    <row r="65" spans="1:7" s="1" customFormat="1" ht="15" thickBot="1">
      <c r="A65" s="23" t="s">
        <v>73</v>
      </c>
      <c r="B65" s="106" t="s">
        <v>61</v>
      </c>
      <c r="C65" s="107"/>
      <c r="D65" s="106" t="s">
        <v>49</v>
      </c>
      <c r="E65" s="107"/>
      <c r="F65" s="55" t="s">
        <v>50</v>
      </c>
      <c r="G65" s="55" t="s">
        <v>57</v>
      </c>
    </row>
    <row r="66" spans="1:7" ht="15" thickBot="1">
      <c r="A66" s="24"/>
      <c r="B66" s="116"/>
      <c r="C66" s="112"/>
      <c r="D66" s="111"/>
      <c r="E66" s="113"/>
      <c r="F66" s="25"/>
      <c r="G66" s="26">
        <f>SUM(D66:F66)</f>
        <v>0</v>
      </c>
    </row>
    <row r="67" spans="1:7" ht="15" thickBot="1">
      <c r="A67" s="24"/>
      <c r="B67" s="114"/>
      <c r="C67" s="115"/>
      <c r="D67" s="111"/>
      <c r="E67" s="113"/>
      <c r="F67" s="25"/>
      <c r="G67" s="26">
        <f t="shared" ref="G67:G70" si="6">SUM(D67:F67)</f>
        <v>0</v>
      </c>
    </row>
    <row r="68" spans="1:7" ht="15" thickBot="1">
      <c r="A68" s="24"/>
      <c r="B68" s="116"/>
      <c r="C68" s="112"/>
      <c r="D68" s="111"/>
      <c r="E68" s="113"/>
      <c r="F68" s="25"/>
      <c r="G68" s="26">
        <f t="shared" si="6"/>
        <v>0</v>
      </c>
    </row>
    <row r="69" spans="1:7" ht="15" thickBot="1">
      <c r="A69" s="24"/>
      <c r="B69" s="116"/>
      <c r="C69" s="112"/>
      <c r="D69" s="111"/>
      <c r="E69" s="113"/>
      <c r="F69" s="25"/>
      <c r="G69" s="26">
        <f t="shared" si="6"/>
        <v>0</v>
      </c>
    </row>
    <row r="70" spans="1:7" ht="15" thickBot="1">
      <c r="A70" s="24"/>
      <c r="B70" s="114"/>
      <c r="C70" s="115"/>
      <c r="D70" s="111"/>
      <c r="E70" s="113"/>
      <c r="F70" s="25"/>
      <c r="G70" s="26">
        <f t="shared" si="6"/>
        <v>0</v>
      </c>
    </row>
    <row r="71" spans="1:7" ht="15" thickBot="1">
      <c r="A71" s="108" t="s">
        <v>57</v>
      </c>
      <c r="B71" s="109"/>
      <c r="C71" s="110"/>
      <c r="D71" s="111">
        <f>SUM(D66:E70)</f>
        <v>0</v>
      </c>
      <c r="E71" s="113"/>
      <c r="F71" s="25">
        <f>SUM(F66:F70)</f>
        <v>0</v>
      </c>
      <c r="G71" s="26">
        <f>SUM(G66:G70)</f>
        <v>0</v>
      </c>
    </row>
    <row r="72" spans="1:7" ht="15" thickBot="1">
      <c r="A72" s="100"/>
      <c r="B72" s="101"/>
      <c r="C72" s="101"/>
      <c r="D72" s="101"/>
      <c r="E72" s="101"/>
      <c r="F72" s="101"/>
      <c r="G72" s="102"/>
    </row>
    <row r="73" spans="1:7" s="1" customFormat="1" ht="15" thickBot="1">
      <c r="A73" s="21" t="s">
        <v>74</v>
      </c>
    </row>
    <row r="74" spans="1:7" ht="83.25" customHeight="1" thickBot="1">
      <c r="A74" s="97"/>
      <c r="B74" s="98"/>
      <c r="C74" s="98"/>
      <c r="D74" s="98"/>
      <c r="E74" s="98"/>
      <c r="F74" s="98"/>
      <c r="G74" s="99"/>
    </row>
    <row r="75" spans="1:7">
      <c r="A75" s="22"/>
      <c r="B75" s="54"/>
      <c r="C75" s="54"/>
      <c r="D75" s="54"/>
      <c r="E75" s="54"/>
      <c r="F75" s="54"/>
      <c r="G75" s="54"/>
    </row>
    <row r="76" spans="1:7" ht="15" thickBot="1">
      <c r="A76" s="21" t="s">
        <v>75</v>
      </c>
      <c r="B76" s="22"/>
      <c r="C76" s="54"/>
      <c r="D76" s="54"/>
      <c r="E76" s="54"/>
      <c r="F76" s="54"/>
      <c r="G76" s="54"/>
    </row>
    <row r="77" spans="1:7" s="1" customFormat="1" ht="15" thickBot="1">
      <c r="A77" s="23" t="s">
        <v>76</v>
      </c>
      <c r="B77" s="106" t="s">
        <v>61</v>
      </c>
      <c r="C77" s="107"/>
      <c r="D77" s="106" t="s">
        <v>49</v>
      </c>
      <c r="E77" s="107"/>
      <c r="F77" s="55" t="s">
        <v>50</v>
      </c>
      <c r="G77" s="55" t="s">
        <v>57</v>
      </c>
    </row>
    <row r="78" spans="1:7" ht="15" thickBot="1">
      <c r="A78" s="24"/>
      <c r="B78" s="116"/>
      <c r="C78" s="112"/>
      <c r="D78" s="111"/>
      <c r="E78" s="113"/>
      <c r="F78" s="25"/>
      <c r="G78" s="26">
        <f>SUM(D78:F78)</f>
        <v>0</v>
      </c>
    </row>
    <row r="79" spans="1:7" ht="15" thickBot="1">
      <c r="A79" s="24"/>
      <c r="B79" s="114"/>
      <c r="C79" s="115"/>
      <c r="D79" s="111"/>
      <c r="E79" s="113"/>
      <c r="F79" s="25"/>
      <c r="G79" s="26">
        <f t="shared" ref="G79:G82" si="7">SUM(D79:F79)</f>
        <v>0</v>
      </c>
    </row>
    <row r="80" spans="1:7" ht="15" thickBot="1">
      <c r="A80" s="24"/>
      <c r="B80" s="116"/>
      <c r="C80" s="112"/>
      <c r="D80" s="111"/>
      <c r="E80" s="113"/>
      <c r="F80" s="25"/>
      <c r="G80" s="26">
        <f t="shared" si="7"/>
        <v>0</v>
      </c>
    </row>
    <row r="81" spans="1:7" ht="15" thickBot="1">
      <c r="A81" s="24"/>
      <c r="B81" s="116"/>
      <c r="C81" s="112"/>
      <c r="D81" s="111"/>
      <c r="E81" s="113"/>
      <c r="F81" s="25"/>
      <c r="G81" s="26">
        <f t="shared" si="7"/>
        <v>0</v>
      </c>
    </row>
    <row r="82" spans="1:7" ht="15" thickBot="1">
      <c r="A82" s="24"/>
      <c r="B82" s="114"/>
      <c r="C82" s="115"/>
      <c r="D82" s="111"/>
      <c r="E82" s="113"/>
      <c r="F82" s="25"/>
      <c r="G82" s="26">
        <f t="shared" si="7"/>
        <v>0</v>
      </c>
    </row>
    <row r="83" spans="1:7" ht="15" thickBot="1">
      <c r="A83" s="108" t="s">
        <v>57</v>
      </c>
      <c r="B83" s="109"/>
      <c r="C83" s="110"/>
      <c r="D83" s="111">
        <f>SUM(D78:E82)</f>
        <v>0</v>
      </c>
      <c r="E83" s="113"/>
      <c r="F83" s="25">
        <f>SUM(F78:F82)</f>
        <v>0</v>
      </c>
      <c r="G83" s="26">
        <f>SUM(G78:G82)</f>
        <v>0</v>
      </c>
    </row>
    <row r="84" spans="1:7" ht="15" thickBot="1">
      <c r="A84" s="100"/>
      <c r="B84" s="101"/>
      <c r="C84" s="101"/>
      <c r="D84" s="101"/>
      <c r="E84" s="101"/>
      <c r="F84" s="101"/>
      <c r="G84" s="102"/>
    </row>
    <row r="85" spans="1:7" s="1" customFormat="1" ht="15" thickBot="1">
      <c r="A85" s="21" t="s">
        <v>77</v>
      </c>
    </row>
    <row r="86" spans="1:7" ht="66" customHeight="1" thickBot="1">
      <c r="A86" s="97"/>
      <c r="B86" s="98"/>
      <c r="C86" s="98"/>
      <c r="D86" s="98"/>
      <c r="E86" s="98"/>
      <c r="F86" s="98"/>
      <c r="G86" s="99"/>
    </row>
    <row r="87" spans="1:7">
      <c r="A87" s="9"/>
      <c r="B87" s="54"/>
      <c r="C87" s="54"/>
      <c r="D87" s="54"/>
      <c r="E87" s="54"/>
      <c r="F87" s="54"/>
      <c r="G87" s="54"/>
    </row>
    <row r="88" spans="1:7" ht="15" thickBot="1">
      <c r="A88" s="21" t="s">
        <v>78</v>
      </c>
      <c r="B88" s="22"/>
      <c r="C88" s="54"/>
      <c r="D88" s="54"/>
      <c r="E88" s="54"/>
      <c r="F88" s="54"/>
      <c r="G88" s="54"/>
    </row>
    <row r="89" spans="1:7" s="1" customFormat="1" ht="15" thickBot="1">
      <c r="A89" s="23" t="s">
        <v>79</v>
      </c>
      <c r="B89" s="106" t="s">
        <v>61</v>
      </c>
      <c r="C89" s="107"/>
      <c r="D89" s="106" t="s">
        <v>49</v>
      </c>
      <c r="E89" s="107"/>
      <c r="F89" s="55" t="s">
        <v>50</v>
      </c>
      <c r="G89" s="55" t="s">
        <v>57</v>
      </c>
    </row>
    <row r="90" spans="1:7" ht="15" thickBot="1">
      <c r="A90" s="24"/>
      <c r="B90" s="116"/>
      <c r="C90" s="112"/>
      <c r="D90" s="111"/>
      <c r="E90" s="113"/>
      <c r="F90" s="25"/>
      <c r="G90" s="26">
        <f>SUM(D90:F90)</f>
        <v>0</v>
      </c>
    </row>
    <row r="91" spans="1:7" ht="15" thickBot="1">
      <c r="A91" s="24"/>
      <c r="B91" s="114"/>
      <c r="C91" s="115"/>
      <c r="D91" s="111"/>
      <c r="E91" s="113"/>
      <c r="F91" s="25"/>
      <c r="G91" s="26">
        <f t="shared" ref="G91:G94" si="8">SUM(D91:F91)</f>
        <v>0</v>
      </c>
    </row>
    <row r="92" spans="1:7" ht="15" thickBot="1">
      <c r="A92" s="24"/>
      <c r="B92" s="116"/>
      <c r="C92" s="112"/>
      <c r="D92" s="111"/>
      <c r="E92" s="113"/>
      <c r="F92" s="25"/>
      <c r="G92" s="26">
        <f t="shared" si="8"/>
        <v>0</v>
      </c>
    </row>
    <row r="93" spans="1:7" ht="15" thickBot="1">
      <c r="A93" s="24"/>
      <c r="B93" s="116"/>
      <c r="C93" s="112"/>
      <c r="D93" s="111"/>
      <c r="E93" s="113"/>
      <c r="F93" s="25"/>
      <c r="G93" s="26">
        <f t="shared" si="8"/>
        <v>0</v>
      </c>
    </row>
    <row r="94" spans="1:7" ht="15" thickBot="1">
      <c r="A94" s="24"/>
      <c r="B94" s="114"/>
      <c r="C94" s="115"/>
      <c r="D94" s="111"/>
      <c r="E94" s="113"/>
      <c r="F94" s="25"/>
      <c r="G94" s="26">
        <f t="shared" si="8"/>
        <v>0</v>
      </c>
    </row>
    <row r="95" spans="1:7" ht="15" thickBot="1">
      <c r="A95" s="108" t="s">
        <v>57</v>
      </c>
      <c r="B95" s="109"/>
      <c r="C95" s="110"/>
      <c r="D95" s="111">
        <f>SUM(D90:E94)</f>
        <v>0</v>
      </c>
      <c r="E95" s="113"/>
      <c r="F95" s="25">
        <f>SUM(F90:F94)</f>
        <v>0</v>
      </c>
      <c r="G95" s="26">
        <f>SUM(G90:G94)</f>
        <v>0</v>
      </c>
    </row>
    <row r="96" spans="1:7" ht="15" thickBot="1">
      <c r="A96" s="100"/>
      <c r="B96" s="101"/>
      <c r="C96" s="101"/>
      <c r="D96" s="101"/>
      <c r="E96" s="101"/>
      <c r="F96" s="101"/>
      <c r="G96" s="102"/>
    </row>
    <row r="97" spans="1:7" s="1" customFormat="1" ht="15" thickBot="1">
      <c r="A97" s="21" t="s">
        <v>80</v>
      </c>
    </row>
    <row r="98" spans="1:7" ht="84" customHeight="1" thickBot="1">
      <c r="A98" s="97"/>
      <c r="B98" s="98"/>
      <c r="C98" s="98"/>
      <c r="D98" s="98"/>
      <c r="E98" s="98"/>
      <c r="F98" s="98"/>
      <c r="G98" s="99"/>
    </row>
    <row r="99" spans="1:7">
      <c r="A99" s="9"/>
      <c r="B99" s="54"/>
      <c r="C99" s="54"/>
      <c r="D99" s="54"/>
      <c r="E99" s="54"/>
      <c r="F99" s="54"/>
      <c r="G99" s="54"/>
    </row>
    <row r="100" spans="1:7" ht="15" thickBot="1">
      <c r="A100" s="21" t="s">
        <v>81</v>
      </c>
      <c r="B100" s="22"/>
      <c r="C100" s="54"/>
      <c r="D100" s="54"/>
      <c r="E100" s="54"/>
      <c r="F100" s="54"/>
      <c r="G100" s="54"/>
    </row>
    <row r="101" spans="1:7" s="1" customFormat="1" ht="15" thickBot="1">
      <c r="A101" s="23" t="s">
        <v>22</v>
      </c>
      <c r="B101" s="106" t="s">
        <v>61</v>
      </c>
      <c r="C101" s="107"/>
      <c r="D101" s="106" t="s">
        <v>49</v>
      </c>
      <c r="E101" s="107"/>
      <c r="F101" s="55" t="s">
        <v>50</v>
      </c>
      <c r="G101" s="55" t="s">
        <v>57</v>
      </c>
    </row>
    <row r="102" spans="1:7" ht="15" thickBot="1">
      <c r="A102" s="24"/>
      <c r="B102" s="116"/>
      <c r="C102" s="112"/>
      <c r="D102" s="111"/>
      <c r="E102" s="113"/>
      <c r="F102" s="25"/>
      <c r="G102" s="26">
        <f>SUM(D102:F102)</f>
        <v>0</v>
      </c>
    </row>
    <row r="103" spans="1:7" ht="15" thickBot="1">
      <c r="A103" s="24"/>
      <c r="B103" s="114"/>
      <c r="C103" s="115"/>
      <c r="D103" s="111"/>
      <c r="E103" s="113"/>
      <c r="F103" s="25"/>
      <c r="G103" s="26">
        <f t="shared" ref="G103:G106" si="9">SUM(D103:F103)</f>
        <v>0</v>
      </c>
    </row>
    <row r="104" spans="1:7" ht="15" thickBot="1">
      <c r="A104" s="24"/>
      <c r="B104" s="116"/>
      <c r="C104" s="112"/>
      <c r="D104" s="111"/>
      <c r="E104" s="113"/>
      <c r="F104" s="25"/>
      <c r="G104" s="26">
        <f t="shared" si="9"/>
        <v>0</v>
      </c>
    </row>
    <row r="105" spans="1:7" ht="15" thickBot="1">
      <c r="A105" s="24"/>
      <c r="B105" s="116"/>
      <c r="C105" s="112"/>
      <c r="D105" s="111"/>
      <c r="E105" s="113"/>
      <c r="F105" s="25"/>
      <c r="G105" s="26">
        <f t="shared" si="9"/>
        <v>0</v>
      </c>
    </row>
    <row r="106" spans="1:7" ht="15" thickBot="1">
      <c r="A106" s="24"/>
      <c r="B106" s="114"/>
      <c r="C106" s="115"/>
      <c r="D106" s="111"/>
      <c r="E106" s="113"/>
      <c r="F106" s="25"/>
      <c r="G106" s="26">
        <f t="shared" si="9"/>
        <v>0</v>
      </c>
    </row>
    <row r="107" spans="1:7" ht="15" thickBot="1">
      <c r="A107" s="108" t="s">
        <v>57</v>
      </c>
      <c r="B107" s="109"/>
      <c r="C107" s="110"/>
      <c r="D107" s="111">
        <f>SUM(D102:E106)</f>
        <v>0</v>
      </c>
      <c r="E107" s="113"/>
      <c r="F107" s="25">
        <f>SUM(F102:F106)</f>
        <v>0</v>
      </c>
      <c r="G107" s="26">
        <f>SUM(G102:G106)</f>
        <v>0</v>
      </c>
    </row>
    <row r="108" spans="1:7" ht="15" thickBot="1">
      <c r="A108" s="100"/>
      <c r="B108" s="101"/>
      <c r="C108" s="101"/>
      <c r="D108" s="101"/>
      <c r="E108" s="101"/>
      <c r="F108" s="101"/>
      <c r="G108" s="102"/>
    </row>
    <row r="109" spans="1:7" s="1" customFormat="1" ht="15" thickBot="1">
      <c r="A109" s="21" t="s">
        <v>82</v>
      </c>
    </row>
    <row r="110" spans="1:7" ht="66.75" customHeight="1" thickBot="1">
      <c r="A110" s="97"/>
      <c r="B110" s="98"/>
      <c r="C110" s="98"/>
      <c r="D110" s="98"/>
      <c r="E110" s="98"/>
      <c r="F110" s="98"/>
      <c r="G110" s="99"/>
    </row>
    <row r="111" spans="1:7">
      <c r="A111" s="9"/>
      <c r="B111" s="54"/>
      <c r="C111" s="54"/>
      <c r="D111" s="54"/>
      <c r="E111" s="54"/>
      <c r="F111" s="54"/>
      <c r="G111" s="54"/>
    </row>
    <row r="112" spans="1:7" ht="15" thickBot="1">
      <c r="A112" s="21" t="s">
        <v>83</v>
      </c>
      <c r="B112" s="22"/>
      <c r="C112" s="54"/>
      <c r="D112" s="54"/>
      <c r="E112" s="54"/>
      <c r="F112" s="54"/>
      <c r="G112" s="54"/>
    </row>
    <row r="113" spans="1:7" s="1" customFormat="1" ht="15" thickBot="1">
      <c r="A113" s="23" t="s">
        <v>84</v>
      </c>
      <c r="B113" s="106" t="s">
        <v>61</v>
      </c>
      <c r="C113" s="107"/>
      <c r="D113" s="106" t="s">
        <v>49</v>
      </c>
      <c r="E113" s="107"/>
      <c r="F113" s="55" t="s">
        <v>50</v>
      </c>
      <c r="G113" s="55" t="s">
        <v>57</v>
      </c>
    </row>
    <row r="114" spans="1:7" ht="15" thickBot="1">
      <c r="A114" s="24"/>
      <c r="B114" s="116"/>
      <c r="C114" s="112"/>
      <c r="D114" s="111"/>
      <c r="E114" s="113"/>
      <c r="F114" s="25"/>
      <c r="G114" s="26">
        <f>SUM(D114:F114)</f>
        <v>0</v>
      </c>
    </row>
    <row r="115" spans="1:7" ht="15" thickBot="1">
      <c r="A115" s="24"/>
      <c r="B115" s="114"/>
      <c r="C115" s="115"/>
      <c r="D115" s="111"/>
      <c r="E115" s="113"/>
      <c r="F115" s="25"/>
      <c r="G115" s="26">
        <f t="shared" ref="G115:G118" si="10">SUM(D115:F115)</f>
        <v>0</v>
      </c>
    </row>
    <row r="116" spans="1:7" ht="15" thickBot="1">
      <c r="A116" s="24"/>
      <c r="B116" s="116"/>
      <c r="C116" s="112"/>
      <c r="D116" s="111"/>
      <c r="E116" s="113"/>
      <c r="F116" s="25"/>
      <c r="G116" s="26">
        <f t="shared" si="10"/>
        <v>0</v>
      </c>
    </row>
    <row r="117" spans="1:7" ht="15" thickBot="1">
      <c r="A117" s="24"/>
      <c r="B117" s="116"/>
      <c r="C117" s="112"/>
      <c r="D117" s="111"/>
      <c r="E117" s="113"/>
      <c r="F117" s="25"/>
      <c r="G117" s="26">
        <f t="shared" si="10"/>
        <v>0</v>
      </c>
    </row>
    <row r="118" spans="1:7" ht="15" thickBot="1">
      <c r="A118" s="24"/>
      <c r="B118" s="114"/>
      <c r="C118" s="115"/>
      <c r="D118" s="111"/>
      <c r="E118" s="113"/>
      <c r="F118" s="25"/>
      <c r="G118" s="26">
        <f t="shared" si="10"/>
        <v>0</v>
      </c>
    </row>
    <row r="119" spans="1:7" ht="15" thickBot="1">
      <c r="A119" s="108" t="s">
        <v>57</v>
      </c>
      <c r="B119" s="109"/>
      <c r="C119" s="110"/>
      <c r="D119" s="111">
        <f>SUM(D114:E118)</f>
        <v>0</v>
      </c>
      <c r="E119" s="113"/>
      <c r="F119" s="25">
        <f>SUM(F114:F118)</f>
        <v>0</v>
      </c>
      <c r="G119" s="26">
        <f>SUM(G114:G118)</f>
        <v>0</v>
      </c>
    </row>
    <row r="120" spans="1:7" ht="15" thickBot="1">
      <c r="A120" s="100"/>
      <c r="B120" s="101"/>
      <c r="C120" s="101"/>
      <c r="D120" s="101"/>
      <c r="E120" s="101"/>
      <c r="F120" s="101"/>
      <c r="G120" s="102"/>
    </row>
    <row r="121" spans="1:7" s="1" customFormat="1" ht="15" thickBot="1">
      <c r="A121" s="21" t="s">
        <v>85</v>
      </c>
    </row>
    <row r="122" spans="1:7" ht="93" customHeight="1" thickBot="1">
      <c r="A122" s="97"/>
      <c r="B122" s="98"/>
      <c r="C122" s="98"/>
      <c r="D122" s="98"/>
      <c r="E122" s="98"/>
      <c r="F122" s="98"/>
      <c r="G122" s="99"/>
    </row>
    <row r="123" spans="1:7">
      <c r="A123" s="9"/>
      <c r="B123" s="54"/>
      <c r="C123" s="54"/>
      <c r="D123" s="54"/>
      <c r="E123" s="54"/>
      <c r="F123" s="54"/>
      <c r="G123" s="54"/>
    </row>
    <row r="124" spans="1:7" ht="15" thickBot="1">
      <c r="A124" s="30" t="s">
        <v>86</v>
      </c>
      <c r="B124" s="22"/>
      <c r="C124" s="54"/>
      <c r="D124" s="54"/>
      <c r="E124" s="54"/>
      <c r="F124" s="54"/>
      <c r="G124" s="54"/>
    </row>
    <row r="125" spans="1:7" s="1" customFormat="1" ht="15" thickBot="1">
      <c r="A125" s="23" t="s">
        <v>84</v>
      </c>
      <c r="B125" s="106" t="s">
        <v>61</v>
      </c>
      <c r="C125" s="107"/>
      <c r="D125" s="106" t="s">
        <v>49</v>
      </c>
      <c r="E125" s="107"/>
      <c r="F125" s="55" t="s">
        <v>50</v>
      </c>
      <c r="G125" s="55" t="s">
        <v>57</v>
      </c>
    </row>
    <row r="126" spans="1:7" ht="15" thickBot="1">
      <c r="A126" s="24"/>
      <c r="B126" s="116"/>
      <c r="C126" s="112"/>
      <c r="D126" s="111"/>
      <c r="E126" s="113"/>
      <c r="F126" s="25"/>
      <c r="G126" s="26">
        <f>SUM(D126:F126)</f>
        <v>0</v>
      </c>
    </row>
    <row r="127" spans="1:7" ht="15" thickBot="1">
      <c r="A127" s="24"/>
      <c r="B127" s="114"/>
      <c r="C127" s="115"/>
      <c r="D127" s="111"/>
      <c r="E127" s="113"/>
      <c r="F127" s="25"/>
      <c r="G127" s="26">
        <f t="shared" ref="G127:G130" si="11">SUM(D127:F127)</f>
        <v>0</v>
      </c>
    </row>
    <row r="128" spans="1:7" ht="15" thickBot="1">
      <c r="A128" s="24"/>
      <c r="B128" s="116"/>
      <c r="C128" s="112"/>
      <c r="D128" s="111"/>
      <c r="E128" s="113"/>
      <c r="F128" s="25"/>
      <c r="G128" s="26">
        <f t="shared" si="11"/>
        <v>0</v>
      </c>
    </row>
    <row r="129" spans="1:7" ht="15" thickBot="1">
      <c r="A129" s="24"/>
      <c r="B129" s="116"/>
      <c r="C129" s="112"/>
      <c r="D129" s="111"/>
      <c r="E129" s="113"/>
      <c r="F129" s="25"/>
      <c r="G129" s="26">
        <f t="shared" si="11"/>
        <v>0</v>
      </c>
    </row>
    <row r="130" spans="1:7" ht="15" thickBot="1">
      <c r="A130" s="24"/>
      <c r="B130" s="114"/>
      <c r="C130" s="115"/>
      <c r="D130" s="111"/>
      <c r="E130" s="113"/>
      <c r="F130" s="25"/>
      <c r="G130" s="26">
        <f t="shared" si="11"/>
        <v>0</v>
      </c>
    </row>
    <row r="131" spans="1:7" ht="15" thickBot="1">
      <c r="A131" s="108" t="s">
        <v>57</v>
      </c>
      <c r="B131" s="109"/>
      <c r="C131" s="110"/>
      <c r="D131" s="111">
        <f>SUM(D126:E130)</f>
        <v>0</v>
      </c>
      <c r="E131" s="113"/>
      <c r="F131" s="25">
        <f>SUM(F126:F130)</f>
        <v>0</v>
      </c>
      <c r="G131" s="26">
        <f>SUM(G126:G130)</f>
        <v>0</v>
      </c>
    </row>
    <row r="132" spans="1:7" ht="15" thickBot="1">
      <c r="A132" s="100"/>
      <c r="B132" s="101"/>
      <c r="C132" s="101"/>
      <c r="D132" s="101"/>
      <c r="E132" s="101"/>
      <c r="F132" s="101"/>
      <c r="G132" s="102"/>
    </row>
    <row r="133" spans="1:7" s="1" customFormat="1" ht="15" thickBot="1">
      <c r="A133" s="21" t="s">
        <v>87</v>
      </c>
    </row>
    <row r="134" spans="1:7" ht="119.25" customHeight="1" thickBot="1">
      <c r="A134" s="97"/>
      <c r="B134" s="98"/>
      <c r="C134" s="98"/>
      <c r="D134" s="98"/>
      <c r="E134" s="98"/>
      <c r="F134" s="98"/>
      <c r="G134" s="99"/>
    </row>
    <row r="135" spans="1:7">
      <c r="A135" s="9"/>
      <c r="B135" s="54"/>
      <c r="C135" s="54"/>
      <c r="D135" s="54"/>
      <c r="E135" s="54"/>
      <c r="F135" s="54"/>
      <c r="G135" s="54"/>
    </row>
    <row r="136" spans="1:7" ht="15" thickBot="1">
      <c r="A136" s="31" t="s">
        <v>88</v>
      </c>
      <c r="B136" s="22"/>
      <c r="C136" s="54"/>
      <c r="D136" s="54"/>
      <c r="E136" s="54"/>
      <c r="F136" s="54"/>
      <c r="G136" s="54"/>
    </row>
    <row r="137" spans="1:7" s="1" customFormat="1" ht="15" thickBot="1">
      <c r="A137" s="23" t="s">
        <v>89</v>
      </c>
      <c r="B137" s="106" t="s">
        <v>61</v>
      </c>
      <c r="C137" s="107"/>
      <c r="D137" s="106" t="s">
        <v>49</v>
      </c>
      <c r="E137" s="107"/>
      <c r="F137" s="55" t="s">
        <v>50</v>
      </c>
      <c r="G137" s="55" t="s">
        <v>57</v>
      </c>
    </row>
    <row r="138" spans="1:7" ht="15" thickBot="1">
      <c r="A138" s="24"/>
      <c r="B138" s="116"/>
      <c r="C138" s="112"/>
      <c r="D138" s="111"/>
      <c r="E138" s="113"/>
      <c r="F138" s="25"/>
      <c r="G138" s="26">
        <f>SUM(D138:F138)</f>
        <v>0</v>
      </c>
    </row>
    <row r="139" spans="1:7" ht="15" thickBot="1">
      <c r="A139" s="24"/>
      <c r="B139" s="114"/>
      <c r="C139" s="115"/>
      <c r="D139" s="111"/>
      <c r="E139" s="113"/>
      <c r="F139" s="25"/>
      <c r="G139" s="26">
        <f t="shared" ref="G139:G142" si="12">SUM(D139:F139)</f>
        <v>0</v>
      </c>
    </row>
    <row r="140" spans="1:7" ht="15" thickBot="1">
      <c r="A140" s="24"/>
      <c r="B140" s="116"/>
      <c r="C140" s="112"/>
      <c r="D140" s="111"/>
      <c r="E140" s="113"/>
      <c r="F140" s="25"/>
      <c r="G140" s="26">
        <f t="shared" si="12"/>
        <v>0</v>
      </c>
    </row>
    <row r="141" spans="1:7" ht="15" thickBot="1">
      <c r="A141" s="24"/>
      <c r="B141" s="116"/>
      <c r="C141" s="112"/>
      <c r="D141" s="111"/>
      <c r="E141" s="113"/>
      <c r="F141" s="25"/>
      <c r="G141" s="26">
        <f t="shared" si="12"/>
        <v>0</v>
      </c>
    </row>
    <row r="142" spans="1:7" ht="15" thickBot="1">
      <c r="A142" s="24"/>
      <c r="B142" s="114"/>
      <c r="C142" s="115"/>
      <c r="D142" s="111"/>
      <c r="E142" s="113"/>
      <c r="F142" s="25"/>
      <c r="G142" s="26">
        <f t="shared" si="12"/>
        <v>0</v>
      </c>
    </row>
    <row r="143" spans="1:7" ht="15" thickBot="1">
      <c r="A143" s="108" t="s">
        <v>57</v>
      </c>
      <c r="B143" s="109"/>
      <c r="C143" s="110"/>
      <c r="D143" s="111">
        <f>SUM(D138:E142)</f>
        <v>0</v>
      </c>
      <c r="E143" s="113"/>
      <c r="F143" s="25">
        <f>SUM(F138:F142)</f>
        <v>0</v>
      </c>
      <c r="G143" s="26">
        <f>SUM(G138:G142)</f>
        <v>0</v>
      </c>
    </row>
    <row r="144" spans="1:7" ht="15" thickBot="1">
      <c r="A144" s="100"/>
      <c r="B144" s="101"/>
      <c r="C144" s="101"/>
      <c r="D144" s="101"/>
      <c r="E144" s="101"/>
      <c r="F144" s="101"/>
      <c r="G144" s="102"/>
    </row>
    <row r="145" spans="1:7" s="1" customFormat="1" ht="15" thickBot="1">
      <c r="A145" s="21" t="s">
        <v>90</v>
      </c>
    </row>
    <row r="146" spans="1:7" ht="86.25" customHeight="1" thickBot="1">
      <c r="A146" s="117"/>
      <c r="B146" s="118"/>
      <c r="C146" s="118"/>
      <c r="D146" s="118"/>
      <c r="E146" s="118"/>
      <c r="F146" s="118"/>
      <c r="G146" s="119"/>
    </row>
    <row r="147" spans="1:7" ht="15" thickBot="1">
      <c r="A147" s="21"/>
      <c r="B147" s="54"/>
      <c r="C147" s="54"/>
      <c r="D147" s="54"/>
      <c r="E147" s="54"/>
      <c r="F147" s="54"/>
      <c r="G147" s="54"/>
    </row>
    <row r="148" spans="1:7" s="1" customFormat="1" ht="33.75" customHeight="1" thickBot="1">
      <c r="A148" s="103" t="s">
        <v>91</v>
      </c>
      <c r="B148" s="104"/>
      <c r="C148" s="105"/>
      <c r="D148" s="106" t="s">
        <v>49</v>
      </c>
      <c r="E148" s="107"/>
      <c r="F148" s="55" t="s">
        <v>50</v>
      </c>
      <c r="G148" s="55" t="s">
        <v>57</v>
      </c>
    </row>
    <row r="149" spans="1:7" ht="15" thickBot="1">
      <c r="A149" s="108" t="s">
        <v>57</v>
      </c>
      <c r="B149" s="109"/>
      <c r="C149" s="110"/>
      <c r="D149" s="111">
        <f>SUM(D143+D131+D119+D107+D95+D83+D71+D59+D47+D37+D27+E13)</f>
        <v>0</v>
      </c>
      <c r="E149" s="112"/>
      <c r="F149" s="25">
        <f>SUM(F143+F131+F119+F107+F95+F83+F71+F59+F47+F37+F27+F13)</f>
        <v>0</v>
      </c>
      <c r="G149" s="26">
        <f>SUM(D149:F149)</f>
        <v>0</v>
      </c>
    </row>
    <row r="150" spans="1:7" ht="15" thickBot="1">
      <c r="A150" s="100"/>
      <c r="B150" s="101"/>
      <c r="C150" s="101"/>
      <c r="D150" s="101"/>
      <c r="E150" s="101"/>
      <c r="F150" s="101"/>
      <c r="G150" s="102"/>
    </row>
    <row r="151" spans="1:7" ht="15" thickBot="1">
      <c r="A151" s="21"/>
      <c r="B151" s="54"/>
      <c r="C151" s="54"/>
      <c r="D151" s="54"/>
      <c r="E151" s="54"/>
      <c r="F151" s="54"/>
      <c r="G151" s="54"/>
    </row>
    <row r="152" spans="1:7" s="1" customFormat="1" ht="33.75" customHeight="1" thickBot="1">
      <c r="A152" s="103" t="s">
        <v>92</v>
      </c>
      <c r="B152" s="104"/>
      <c r="C152" s="105"/>
      <c r="D152" s="106" t="s">
        <v>49</v>
      </c>
      <c r="E152" s="107"/>
      <c r="F152" s="55" t="s">
        <v>50</v>
      </c>
      <c r="G152" s="55" t="s">
        <v>57</v>
      </c>
    </row>
    <row r="153" spans="1:7" ht="15" thickBot="1">
      <c r="A153" s="108" t="s">
        <v>57</v>
      </c>
      <c r="B153" s="109"/>
      <c r="C153" s="110"/>
      <c r="D153" s="111"/>
      <c r="E153" s="113"/>
      <c r="F153" s="25"/>
      <c r="G153" s="26">
        <f>SUM(D153:F153)</f>
        <v>0</v>
      </c>
    </row>
    <row r="154" spans="1:7" ht="15" thickBot="1">
      <c r="A154" s="100"/>
      <c r="B154" s="101"/>
      <c r="C154" s="101"/>
      <c r="D154" s="101"/>
      <c r="E154" s="101"/>
      <c r="F154" s="101"/>
      <c r="G154" s="102"/>
    </row>
    <row r="155" spans="1:7" s="1" customFormat="1" ht="33.75" customHeight="1" thickBot="1">
      <c r="A155" s="103" t="s">
        <v>93</v>
      </c>
      <c r="B155" s="104"/>
      <c r="C155" s="105"/>
      <c r="D155" s="106" t="s">
        <v>49</v>
      </c>
      <c r="E155" s="107"/>
      <c r="F155" s="55" t="s">
        <v>50</v>
      </c>
      <c r="G155" s="55" t="s">
        <v>57</v>
      </c>
    </row>
    <row r="156" spans="1:7" ht="15" thickBot="1">
      <c r="A156" s="108" t="s">
        <v>57</v>
      </c>
      <c r="B156" s="109"/>
      <c r="C156" s="110"/>
      <c r="D156" s="111">
        <f>D149+D153</f>
        <v>0</v>
      </c>
      <c r="E156" s="112"/>
      <c r="F156" s="25">
        <f>F149+F153</f>
        <v>0</v>
      </c>
      <c r="G156" s="26">
        <f>SUM(D156:F156)</f>
        <v>0</v>
      </c>
    </row>
    <row r="157" spans="1:7" ht="15" thickBot="1">
      <c r="A157" s="100"/>
      <c r="B157" s="101"/>
      <c r="C157" s="101"/>
      <c r="D157" s="101"/>
      <c r="E157" s="101"/>
      <c r="F157" s="101"/>
      <c r="G157" s="102"/>
    </row>
    <row r="158" spans="1:7">
      <c r="A158" s="27"/>
      <c r="B158" s="54"/>
      <c r="C158" s="54"/>
      <c r="D158" s="54"/>
      <c r="E158" s="54"/>
      <c r="F158" s="54"/>
      <c r="G158" s="54"/>
    </row>
    <row r="159" spans="1:7">
      <c r="A159" s="96" t="s">
        <v>94</v>
      </c>
      <c r="B159" s="96"/>
      <c r="C159" s="96"/>
      <c r="D159" s="96"/>
      <c r="E159" s="96"/>
      <c r="F159" s="96"/>
      <c r="G159" s="96"/>
    </row>
    <row r="160" spans="1:7">
      <c r="A160" s="93" t="s">
        <v>95</v>
      </c>
      <c r="B160" s="93"/>
      <c r="C160" s="93"/>
      <c r="D160" s="93"/>
      <c r="E160" s="93"/>
      <c r="F160" s="93"/>
      <c r="G160" s="93"/>
    </row>
    <row r="161" spans="1:7" s="52" customFormat="1">
      <c r="A161" s="93"/>
      <c r="B161" s="93"/>
      <c r="C161" s="93"/>
      <c r="D161" s="93"/>
      <c r="E161" s="93"/>
      <c r="F161" s="93"/>
      <c r="G161" s="93"/>
    </row>
    <row r="162" spans="1:7">
      <c r="A162" s="96" t="s">
        <v>96</v>
      </c>
      <c r="B162" s="96"/>
      <c r="C162" s="96"/>
      <c r="D162" s="96"/>
      <c r="E162" s="96"/>
      <c r="F162" s="96"/>
      <c r="G162" s="96"/>
    </row>
    <row r="163" spans="1:7">
      <c r="A163" s="96" t="s">
        <v>97</v>
      </c>
      <c r="B163" s="96"/>
      <c r="C163" s="96"/>
      <c r="D163" s="96"/>
      <c r="E163" s="96"/>
      <c r="F163" s="96"/>
      <c r="G163" s="96"/>
    </row>
    <row r="164" spans="1:7">
      <c r="A164" s="96" t="s">
        <v>98</v>
      </c>
      <c r="B164" s="96"/>
      <c r="C164" s="96"/>
      <c r="D164" s="96"/>
      <c r="E164" s="96"/>
      <c r="F164" s="96"/>
      <c r="G164" s="96"/>
    </row>
    <row r="165" spans="1:7">
      <c r="A165" s="54"/>
      <c r="B165" s="54"/>
      <c r="C165" s="120"/>
      <c r="D165" s="120"/>
      <c r="E165" s="120"/>
      <c r="F165" s="120"/>
      <c r="G165" s="54"/>
    </row>
  </sheetData>
  <mergeCells count="198">
    <mergeCell ref="A2:G2"/>
    <mergeCell ref="D23:E23"/>
    <mergeCell ref="D24:E24"/>
    <mergeCell ref="D25:E25"/>
    <mergeCell ref="D26:E26"/>
    <mergeCell ref="A13:D13"/>
    <mergeCell ref="A14:G14"/>
    <mergeCell ref="B44:C44"/>
    <mergeCell ref="D44:E44"/>
    <mergeCell ref="A4:G4"/>
    <mergeCell ref="D33:E33"/>
    <mergeCell ref="D34:E34"/>
    <mergeCell ref="D35:E35"/>
    <mergeCell ref="A16:G16"/>
    <mergeCell ref="A30:G30"/>
    <mergeCell ref="B21:C21"/>
    <mergeCell ref="B22:C22"/>
    <mergeCell ref="D21:E21"/>
    <mergeCell ref="D22:E22"/>
    <mergeCell ref="C165:F165"/>
    <mergeCell ref="B19:C19"/>
    <mergeCell ref="B20:C20"/>
    <mergeCell ref="B23:C23"/>
    <mergeCell ref="B24:C24"/>
    <mergeCell ref="B25:C25"/>
    <mergeCell ref="B26:C26"/>
    <mergeCell ref="D19:E19"/>
    <mergeCell ref="D20:E20"/>
    <mergeCell ref="B45:C45"/>
    <mergeCell ref="D45:E45"/>
    <mergeCell ref="A72:G72"/>
    <mergeCell ref="B77:C77"/>
    <mergeCell ref="D77:E77"/>
    <mergeCell ref="B78:C78"/>
    <mergeCell ref="A132:G132"/>
    <mergeCell ref="B137:C137"/>
    <mergeCell ref="D137:E137"/>
    <mergeCell ref="D27:E27"/>
    <mergeCell ref="A27:C27"/>
    <mergeCell ref="A28:G28"/>
    <mergeCell ref="B33:C33"/>
    <mergeCell ref="B34:C34"/>
    <mergeCell ref="B35:C35"/>
    <mergeCell ref="B46:C46"/>
    <mergeCell ref="D46:E46"/>
    <mergeCell ref="A47:C47"/>
    <mergeCell ref="D47:E47"/>
    <mergeCell ref="A48:G48"/>
    <mergeCell ref="B36:C36"/>
    <mergeCell ref="D36:E36"/>
    <mergeCell ref="A37:C37"/>
    <mergeCell ref="D37:E37"/>
    <mergeCell ref="A38:G38"/>
    <mergeCell ref="B43:C43"/>
    <mergeCell ref="D43:E43"/>
    <mergeCell ref="A40:G40"/>
    <mergeCell ref="B66:C66"/>
    <mergeCell ref="D66:E66"/>
    <mergeCell ref="B67:C67"/>
    <mergeCell ref="D67:E67"/>
    <mergeCell ref="B68:C68"/>
    <mergeCell ref="D68:E68"/>
    <mergeCell ref="A60:G60"/>
    <mergeCell ref="B53:C53"/>
    <mergeCell ref="D53:E53"/>
    <mergeCell ref="B65:C65"/>
    <mergeCell ref="D65:E65"/>
    <mergeCell ref="B57:C57"/>
    <mergeCell ref="D57:E57"/>
    <mergeCell ref="B58:C58"/>
    <mergeCell ref="D58:E58"/>
    <mergeCell ref="A59:C59"/>
    <mergeCell ref="D59:E59"/>
    <mergeCell ref="B54:C54"/>
    <mergeCell ref="D54:E54"/>
    <mergeCell ref="B55:C55"/>
    <mergeCell ref="D55:E55"/>
    <mergeCell ref="B56:C56"/>
    <mergeCell ref="D56:E56"/>
    <mergeCell ref="D78:E78"/>
    <mergeCell ref="B79:C79"/>
    <mergeCell ref="D79:E79"/>
    <mergeCell ref="B80:C80"/>
    <mergeCell ref="D80:E80"/>
    <mergeCell ref="B81:C81"/>
    <mergeCell ref="D81:E81"/>
    <mergeCell ref="B69:C69"/>
    <mergeCell ref="D69:E69"/>
    <mergeCell ref="B70:C70"/>
    <mergeCell ref="D70:E70"/>
    <mergeCell ref="A71:C71"/>
    <mergeCell ref="D71:E71"/>
    <mergeCell ref="B90:C90"/>
    <mergeCell ref="D90:E90"/>
    <mergeCell ref="B91:C91"/>
    <mergeCell ref="D91:E91"/>
    <mergeCell ref="B92:C92"/>
    <mergeCell ref="D92:E92"/>
    <mergeCell ref="B82:C82"/>
    <mergeCell ref="D82:E82"/>
    <mergeCell ref="A83:C83"/>
    <mergeCell ref="D83:E83"/>
    <mergeCell ref="A84:G84"/>
    <mergeCell ref="B89:C89"/>
    <mergeCell ref="D89:E89"/>
    <mergeCell ref="A96:G96"/>
    <mergeCell ref="B101:C101"/>
    <mergeCell ref="D101:E101"/>
    <mergeCell ref="B102:C102"/>
    <mergeCell ref="D102:E102"/>
    <mergeCell ref="B103:C103"/>
    <mergeCell ref="D103:E103"/>
    <mergeCell ref="A98:G98"/>
    <mergeCell ref="B93:C93"/>
    <mergeCell ref="D93:E93"/>
    <mergeCell ref="B94:C94"/>
    <mergeCell ref="D94:E94"/>
    <mergeCell ref="A95:C95"/>
    <mergeCell ref="D95:E95"/>
    <mergeCell ref="A107:C107"/>
    <mergeCell ref="D107:E107"/>
    <mergeCell ref="A108:G108"/>
    <mergeCell ref="B113:C113"/>
    <mergeCell ref="D113:E113"/>
    <mergeCell ref="B114:C114"/>
    <mergeCell ref="D114:E114"/>
    <mergeCell ref="A110:G110"/>
    <mergeCell ref="B104:C104"/>
    <mergeCell ref="D104:E104"/>
    <mergeCell ref="B105:C105"/>
    <mergeCell ref="D105:E105"/>
    <mergeCell ref="B106:C106"/>
    <mergeCell ref="D106:E106"/>
    <mergeCell ref="B118:C118"/>
    <mergeCell ref="D118:E118"/>
    <mergeCell ref="A119:C119"/>
    <mergeCell ref="D119:E119"/>
    <mergeCell ref="A120:G120"/>
    <mergeCell ref="B125:C125"/>
    <mergeCell ref="D125:E125"/>
    <mergeCell ref="A122:G122"/>
    <mergeCell ref="B115:C115"/>
    <mergeCell ref="D115:E115"/>
    <mergeCell ref="B116:C116"/>
    <mergeCell ref="D116:E116"/>
    <mergeCell ref="B117:C117"/>
    <mergeCell ref="D117:E117"/>
    <mergeCell ref="D130:E130"/>
    <mergeCell ref="A131:C131"/>
    <mergeCell ref="D131:E131"/>
    <mergeCell ref="B126:C126"/>
    <mergeCell ref="D126:E126"/>
    <mergeCell ref="B127:C127"/>
    <mergeCell ref="D127:E127"/>
    <mergeCell ref="B128:C128"/>
    <mergeCell ref="D128:E128"/>
    <mergeCell ref="A50:G50"/>
    <mergeCell ref="A62:G62"/>
    <mergeCell ref="A74:G74"/>
    <mergeCell ref="A86:G86"/>
    <mergeCell ref="A153:C153"/>
    <mergeCell ref="D153:E153"/>
    <mergeCell ref="A144:G144"/>
    <mergeCell ref="D148:E148"/>
    <mergeCell ref="D149:E149"/>
    <mergeCell ref="A148:C148"/>
    <mergeCell ref="A149:C149"/>
    <mergeCell ref="A152:C152"/>
    <mergeCell ref="D152:E152"/>
    <mergeCell ref="A146:G146"/>
    <mergeCell ref="B141:C141"/>
    <mergeCell ref="D141:E141"/>
    <mergeCell ref="B142:C142"/>
    <mergeCell ref="D142:E142"/>
    <mergeCell ref="A143:C143"/>
    <mergeCell ref="D143:E143"/>
    <mergeCell ref="B138:C138"/>
    <mergeCell ref="B129:C129"/>
    <mergeCell ref="D129:E129"/>
    <mergeCell ref="B130:C130"/>
    <mergeCell ref="A159:G159"/>
    <mergeCell ref="A162:G162"/>
    <mergeCell ref="A163:G163"/>
    <mergeCell ref="A164:G164"/>
    <mergeCell ref="A134:G134"/>
    <mergeCell ref="A150:G150"/>
    <mergeCell ref="A154:G154"/>
    <mergeCell ref="A157:G157"/>
    <mergeCell ref="A155:C155"/>
    <mergeCell ref="D155:E155"/>
    <mergeCell ref="A156:C156"/>
    <mergeCell ref="D156:E156"/>
    <mergeCell ref="D138:E138"/>
    <mergeCell ref="B139:C139"/>
    <mergeCell ref="D139:E139"/>
    <mergeCell ref="B140:C140"/>
    <mergeCell ref="D140:E140"/>
    <mergeCell ref="A160:G161"/>
  </mergeCells>
  <conditionalFormatting sqref="G11:G12">
    <cfRule type="cellIs" dxfId="0" priority="4" operator="greaterThan">
      <formula>$B$6*$C$6</formula>
    </cfRule>
    <cfRule type="cellIs" priority="5" operator="greaterThan">
      <formula>$B$6*$C$6</formula>
    </cfRule>
  </conditionalFormatting>
  <hyperlinks>
    <hyperlink ref="A34" r:id="rId1" display="Mileage (FY23 rate $0.56/mile)" xr:uid="{B05CE61C-F8F0-486D-8076-B5DAD86E2E37}"/>
    <hyperlink ref="A35" r:id="rId2" xr:uid="{0D5352B5-E2D8-43A1-B37A-3B0A6B8A272D}"/>
    <hyperlink ref="A44" r:id="rId3" display="Mileage (FY23 rate: $0.56/mile)" xr:uid="{3F432C2C-E266-44B5-BC5B-B5B0D2CE3943}"/>
    <hyperlink ref="A45" r:id="rId4" xr:uid="{0ADB98DC-69EA-4DDE-85C9-0BB7E95ED3CC}"/>
  </hyperlinks>
  <printOptions horizontalCentered="1"/>
  <pageMargins left="0.25" right="0.25" top="0.75" bottom="0.75" header="0.3" footer="0.3"/>
  <pageSetup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84"/>
  <sheetViews>
    <sheetView topLeftCell="A106" workbookViewId="0">
      <selection activeCell="L4" sqref="L4"/>
    </sheetView>
  </sheetViews>
  <sheetFormatPr defaultColWidth="9.140625" defaultRowHeight="14.45"/>
  <cols>
    <col min="1" max="6" width="26" style="2" customWidth="1"/>
    <col min="7" max="16384" width="9.140625" style="2"/>
  </cols>
  <sheetData>
    <row r="1" spans="1:6" ht="15.6">
      <c r="A1" s="121" t="s">
        <v>99</v>
      </c>
      <c r="B1" s="121"/>
      <c r="C1" s="121"/>
      <c r="D1" s="121"/>
      <c r="E1" s="121"/>
      <c r="F1" s="121"/>
    </row>
    <row r="2" spans="1:6" ht="15.6">
      <c r="A2" s="151" t="s">
        <v>100</v>
      </c>
      <c r="B2" s="151"/>
      <c r="C2" s="151"/>
      <c r="D2" s="151"/>
      <c r="E2" s="151"/>
      <c r="F2" s="151"/>
    </row>
    <row r="3" spans="1:6">
      <c r="A3" s="9"/>
      <c r="B3" s="54"/>
      <c r="C3" s="54"/>
      <c r="D3" s="54"/>
      <c r="E3" s="54"/>
      <c r="F3" s="54"/>
    </row>
    <row r="4" spans="1:6" ht="15" thickBot="1">
      <c r="A4" s="32" t="s">
        <v>44</v>
      </c>
      <c r="B4" s="32"/>
      <c r="C4" s="32"/>
      <c r="D4" s="32"/>
      <c r="E4" s="32"/>
      <c r="F4" s="32"/>
    </row>
    <row r="5" spans="1:6" ht="15" thickBot="1">
      <c r="A5" s="10" t="s">
        <v>45</v>
      </c>
      <c r="B5" s="10" t="s">
        <v>46</v>
      </c>
      <c r="C5" s="106" t="s">
        <v>101</v>
      </c>
      <c r="D5" s="141"/>
      <c r="E5" s="107"/>
      <c r="F5" s="11" t="s">
        <v>57</v>
      </c>
    </row>
    <row r="6" spans="1:6" ht="15" thickBot="1">
      <c r="A6" s="12"/>
      <c r="B6" s="13"/>
      <c r="C6" s="155"/>
      <c r="D6" s="156"/>
      <c r="E6" s="157"/>
      <c r="F6" s="15"/>
    </row>
    <row r="7" spans="1:6" ht="15" thickBot="1">
      <c r="A7" s="16"/>
      <c r="B7" s="17"/>
      <c r="C7" s="155"/>
      <c r="D7" s="156"/>
      <c r="E7" s="157"/>
      <c r="F7" s="20"/>
    </row>
    <row r="8" spans="1:6" ht="15" thickBot="1">
      <c r="A8" s="16"/>
      <c r="B8" s="17"/>
      <c r="C8" s="155"/>
      <c r="D8" s="156"/>
      <c r="E8" s="157"/>
      <c r="F8" s="20"/>
    </row>
    <row r="9" spans="1:6" ht="15" thickBot="1">
      <c r="A9" s="16"/>
      <c r="B9" s="17"/>
      <c r="C9" s="155"/>
      <c r="D9" s="156"/>
      <c r="E9" s="157"/>
      <c r="F9" s="20"/>
    </row>
    <row r="10" spans="1:6" ht="15" thickBot="1">
      <c r="A10" s="16"/>
      <c r="B10" s="17"/>
      <c r="C10" s="155"/>
      <c r="D10" s="156"/>
      <c r="E10" s="157"/>
      <c r="F10" s="20"/>
    </row>
    <row r="11" spans="1:6" ht="15" thickBot="1">
      <c r="A11" s="152" t="s">
        <v>52</v>
      </c>
      <c r="B11" s="153"/>
      <c r="C11" s="153"/>
      <c r="D11" s="153"/>
      <c r="E11" s="154"/>
      <c r="F11" s="33">
        <f>SUM(F6:F10)</f>
        <v>0</v>
      </c>
    </row>
    <row r="12" spans="1:6" ht="15.75" customHeight="1" thickBot="1">
      <c r="A12" s="138" t="s">
        <v>102</v>
      </c>
      <c r="B12" s="139"/>
      <c r="C12" s="139"/>
      <c r="D12" s="139"/>
      <c r="E12" s="139"/>
      <c r="F12" s="140"/>
    </row>
    <row r="13" spans="1:6">
      <c r="A13" s="129"/>
      <c r="B13" s="130"/>
      <c r="C13" s="130"/>
      <c r="D13" s="130"/>
      <c r="E13" s="130"/>
      <c r="F13" s="131"/>
    </row>
    <row r="14" spans="1:6">
      <c r="A14" s="132"/>
      <c r="B14" s="133"/>
      <c r="C14" s="133"/>
      <c r="D14" s="133"/>
      <c r="E14" s="133"/>
      <c r="F14" s="134"/>
    </row>
    <row r="15" spans="1:6">
      <c r="A15" s="132"/>
      <c r="B15" s="133"/>
      <c r="C15" s="133"/>
      <c r="D15" s="133"/>
      <c r="E15" s="133"/>
      <c r="F15" s="134"/>
    </row>
    <row r="16" spans="1:6">
      <c r="A16" s="132"/>
      <c r="B16" s="133"/>
      <c r="C16" s="133"/>
      <c r="D16" s="133"/>
      <c r="E16" s="133"/>
      <c r="F16" s="134"/>
    </row>
    <row r="17" spans="1:6">
      <c r="A17" s="132"/>
      <c r="B17" s="133"/>
      <c r="C17" s="133"/>
      <c r="D17" s="133"/>
      <c r="E17" s="133"/>
      <c r="F17" s="134"/>
    </row>
    <row r="18" spans="1:6" ht="15" thickBot="1">
      <c r="A18" s="135"/>
      <c r="B18" s="136"/>
      <c r="C18" s="136"/>
      <c r="D18" s="136"/>
      <c r="E18" s="136"/>
      <c r="F18" s="137"/>
    </row>
    <row r="19" spans="1:6" ht="15" thickBot="1">
      <c r="A19" s="34"/>
      <c r="B19" s="35"/>
      <c r="C19" s="35"/>
      <c r="D19" s="35"/>
      <c r="E19" s="35"/>
      <c r="F19" s="36"/>
    </row>
    <row r="20" spans="1:6">
      <c r="A20" s="9"/>
      <c r="B20" s="54"/>
      <c r="C20" s="54"/>
      <c r="D20" s="54"/>
      <c r="E20" s="54"/>
      <c r="F20" s="54"/>
    </row>
    <row r="21" spans="1:6" ht="15" thickBot="1">
      <c r="A21" s="21" t="s">
        <v>54</v>
      </c>
      <c r="B21" s="22"/>
      <c r="C21" s="54"/>
      <c r="D21" s="54"/>
      <c r="E21" s="54"/>
      <c r="F21" s="54"/>
    </row>
    <row r="22" spans="1:6" ht="15.75" customHeight="1" thickBot="1">
      <c r="A22" s="23" t="s">
        <v>55</v>
      </c>
      <c r="B22" s="106" t="s">
        <v>103</v>
      </c>
      <c r="C22" s="141"/>
      <c r="D22" s="141"/>
      <c r="E22" s="107"/>
      <c r="F22" s="55" t="s">
        <v>57</v>
      </c>
    </row>
    <row r="23" spans="1:6" ht="15" thickBot="1">
      <c r="A23" s="12"/>
      <c r="B23" s="111"/>
      <c r="C23" s="142"/>
      <c r="D23" s="142"/>
      <c r="E23" s="113"/>
      <c r="F23" s="26"/>
    </row>
    <row r="24" spans="1:6" ht="15" thickBot="1">
      <c r="A24" s="16"/>
      <c r="B24" s="111"/>
      <c r="C24" s="142"/>
      <c r="D24" s="142"/>
      <c r="E24" s="113"/>
      <c r="F24" s="26"/>
    </row>
    <row r="25" spans="1:6" ht="15" thickBot="1">
      <c r="A25" s="16"/>
      <c r="B25" s="111"/>
      <c r="C25" s="142"/>
      <c r="D25" s="142"/>
      <c r="E25" s="113"/>
      <c r="F25" s="26"/>
    </row>
    <row r="26" spans="1:6" ht="15" thickBot="1">
      <c r="A26" s="16"/>
      <c r="B26" s="111"/>
      <c r="C26" s="142"/>
      <c r="D26" s="142"/>
      <c r="E26" s="113"/>
      <c r="F26" s="26"/>
    </row>
    <row r="27" spans="1:6" ht="15" thickBot="1">
      <c r="A27" s="16"/>
      <c r="B27" s="111"/>
      <c r="C27" s="142"/>
      <c r="D27" s="142"/>
      <c r="E27" s="113"/>
      <c r="F27" s="26"/>
    </row>
    <row r="28" spans="1:6" ht="15" thickBot="1">
      <c r="A28" s="152" t="s">
        <v>52</v>
      </c>
      <c r="B28" s="153"/>
      <c r="C28" s="153"/>
      <c r="D28" s="153"/>
      <c r="E28" s="154"/>
      <c r="F28" s="33">
        <f>SUM(F23:F27)</f>
        <v>0</v>
      </c>
    </row>
    <row r="29" spans="1:6" ht="15.75" customHeight="1" thickBot="1">
      <c r="A29" s="138" t="s">
        <v>102</v>
      </c>
      <c r="B29" s="139"/>
      <c r="C29" s="139"/>
      <c r="D29" s="139"/>
      <c r="E29" s="139"/>
      <c r="F29" s="140"/>
    </row>
    <row r="30" spans="1:6">
      <c r="A30" s="129"/>
      <c r="B30" s="130"/>
      <c r="C30" s="130"/>
      <c r="D30" s="130"/>
      <c r="E30" s="130"/>
      <c r="F30" s="131"/>
    </row>
    <row r="31" spans="1:6">
      <c r="A31" s="132"/>
      <c r="B31" s="133"/>
      <c r="C31" s="133"/>
      <c r="D31" s="133"/>
      <c r="E31" s="133"/>
      <c r="F31" s="134"/>
    </row>
    <row r="32" spans="1:6">
      <c r="A32" s="132"/>
      <c r="B32" s="133"/>
      <c r="C32" s="133"/>
      <c r="D32" s="133"/>
      <c r="E32" s="133"/>
      <c r="F32" s="134"/>
    </row>
    <row r="33" spans="1:6">
      <c r="A33" s="132"/>
      <c r="B33" s="133"/>
      <c r="C33" s="133"/>
      <c r="D33" s="133"/>
      <c r="E33" s="133"/>
      <c r="F33" s="134"/>
    </row>
    <row r="34" spans="1:6">
      <c r="A34" s="132"/>
      <c r="B34" s="133"/>
      <c r="C34" s="133"/>
      <c r="D34" s="133"/>
      <c r="E34" s="133"/>
      <c r="F34" s="134"/>
    </row>
    <row r="35" spans="1:6" ht="15" thickBot="1">
      <c r="A35" s="135"/>
      <c r="B35" s="136"/>
      <c r="C35" s="136"/>
      <c r="D35" s="136"/>
      <c r="E35" s="136"/>
      <c r="F35" s="137"/>
    </row>
    <row r="36" spans="1:6" ht="15" thickBot="1">
      <c r="A36" s="34"/>
      <c r="B36" s="35"/>
      <c r="C36" s="35"/>
      <c r="D36" s="35"/>
      <c r="E36" s="35"/>
      <c r="F36" s="36"/>
    </row>
    <row r="37" spans="1:6">
      <c r="A37" s="9"/>
      <c r="B37" s="54"/>
      <c r="C37" s="54"/>
      <c r="D37" s="54"/>
      <c r="E37" s="54"/>
      <c r="F37" s="54"/>
    </row>
    <row r="38" spans="1:6" ht="15" thickBot="1">
      <c r="A38" s="37" t="s">
        <v>59</v>
      </c>
      <c r="B38" s="22"/>
      <c r="C38" s="54"/>
      <c r="D38" s="54"/>
      <c r="E38" s="54"/>
      <c r="F38" s="54"/>
    </row>
    <row r="39" spans="1:6" ht="15.75" customHeight="1" thickBot="1">
      <c r="A39" s="23" t="s">
        <v>60</v>
      </c>
      <c r="B39" s="106" t="s">
        <v>103</v>
      </c>
      <c r="C39" s="141"/>
      <c r="D39" s="141"/>
      <c r="E39" s="107"/>
      <c r="F39" s="55" t="s">
        <v>57</v>
      </c>
    </row>
    <row r="40" spans="1:6" ht="15" thickBot="1">
      <c r="A40" s="24"/>
      <c r="B40" s="111"/>
      <c r="C40" s="142"/>
      <c r="D40" s="142"/>
      <c r="E40" s="113"/>
      <c r="F40" s="25"/>
    </row>
    <row r="41" spans="1:6" ht="15.75" customHeight="1" thickBot="1">
      <c r="A41" s="138" t="s">
        <v>102</v>
      </c>
      <c r="B41" s="139"/>
      <c r="C41" s="139"/>
      <c r="D41" s="139"/>
      <c r="E41" s="139"/>
      <c r="F41" s="140"/>
    </row>
    <row r="42" spans="1:6">
      <c r="A42" s="129"/>
      <c r="B42" s="130"/>
      <c r="C42" s="130"/>
      <c r="D42" s="130"/>
      <c r="E42" s="130"/>
      <c r="F42" s="131"/>
    </row>
    <row r="43" spans="1:6">
      <c r="A43" s="132"/>
      <c r="B43" s="133"/>
      <c r="C43" s="133"/>
      <c r="D43" s="133"/>
      <c r="E43" s="133"/>
      <c r="F43" s="134"/>
    </row>
    <row r="44" spans="1:6">
      <c r="A44" s="132"/>
      <c r="B44" s="133"/>
      <c r="C44" s="133"/>
      <c r="D44" s="133"/>
      <c r="E44" s="133"/>
      <c r="F44" s="134"/>
    </row>
    <row r="45" spans="1:6">
      <c r="A45" s="132"/>
      <c r="B45" s="133"/>
      <c r="C45" s="133"/>
      <c r="D45" s="133"/>
      <c r="E45" s="133"/>
      <c r="F45" s="134"/>
    </row>
    <row r="46" spans="1:6">
      <c r="A46" s="132"/>
      <c r="B46" s="133"/>
      <c r="C46" s="133"/>
      <c r="D46" s="133"/>
      <c r="E46" s="133"/>
      <c r="F46" s="134"/>
    </row>
    <row r="47" spans="1:6" ht="15" thickBot="1">
      <c r="A47" s="135"/>
      <c r="B47" s="136"/>
      <c r="C47" s="136"/>
      <c r="D47" s="136"/>
      <c r="E47" s="136"/>
      <c r="F47" s="137"/>
    </row>
    <row r="48" spans="1:6" ht="15" thickBot="1">
      <c r="A48" s="34"/>
      <c r="B48" s="35"/>
      <c r="C48" s="35"/>
      <c r="D48" s="35"/>
      <c r="E48" s="35"/>
      <c r="F48" s="36"/>
    </row>
    <row r="49" spans="1:6">
      <c r="A49" s="9"/>
      <c r="B49" s="54"/>
      <c r="C49" s="54"/>
      <c r="D49" s="54"/>
      <c r="E49" s="54"/>
      <c r="F49" s="54"/>
    </row>
    <row r="50" spans="1:6" ht="15" thickBot="1">
      <c r="A50" s="37" t="s">
        <v>104</v>
      </c>
      <c r="B50" s="22"/>
      <c r="C50" s="54"/>
      <c r="D50" s="54"/>
      <c r="E50" s="54"/>
      <c r="F50" s="54"/>
    </row>
    <row r="51" spans="1:6" ht="15" thickBot="1">
      <c r="A51" s="23" t="s">
        <v>67</v>
      </c>
      <c r="B51" s="106" t="s">
        <v>103</v>
      </c>
      <c r="C51" s="141"/>
      <c r="D51" s="141"/>
      <c r="E51" s="107"/>
      <c r="F51" s="55" t="s">
        <v>57</v>
      </c>
    </row>
    <row r="52" spans="1:6" ht="15" thickBot="1">
      <c r="A52" s="24"/>
      <c r="B52" s="111"/>
      <c r="C52" s="142"/>
      <c r="D52" s="142"/>
      <c r="E52" s="113"/>
      <c r="F52" s="25"/>
    </row>
    <row r="53" spans="1:6" ht="15.75" customHeight="1" thickBot="1">
      <c r="A53" s="138" t="s">
        <v>102</v>
      </c>
      <c r="B53" s="139"/>
      <c r="C53" s="139"/>
      <c r="D53" s="139"/>
      <c r="E53" s="139"/>
      <c r="F53" s="140"/>
    </row>
    <row r="54" spans="1:6">
      <c r="A54" s="129"/>
      <c r="B54" s="130"/>
      <c r="C54" s="130"/>
      <c r="D54" s="130"/>
      <c r="E54" s="130"/>
      <c r="F54" s="131"/>
    </row>
    <row r="55" spans="1:6">
      <c r="A55" s="132"/>
      <c r="B55" s="133"/>
      <c r="C55" s="133"/>
      <c r="D55" s="133"/>
      <c r="E55" s="133"/>
      <c r="F55" s="134"/>
    </row>
    <row r="56" spans="1:6">
      <c r="A56" s="132"/>
      <c r="B56" s="133"/>
      <c r="C56" s="133"/>
      <c r="D56" s="133"/>
      <c r="E56" s="133"/>
      <c r="F56" s="134"/>
    </row>
    <row r="57" spans="1:6">
      <c r="A57" s="132"/>
      <c r="B57" s="133"/>
      <c r="C57" s="133"/>
      <c r="D57" s="133"/>
      <c r="E57" s="133"/>
      <c r="F57" s="134"/>
    </row>
    <row r="58" spans="1:6">
      <c r="A58" s="132"/>
      <c r="B58" s="133"/>
      <c r="C58" s="133"/>
      <c r="D58" s="133"/>
      <c r="E58" s="133"/>
      <c r="F58" s="134"/>
    </row>
    <row r="59" spans="1:6" ht="15" thickBot="1">
      <c r="A59" s="135"/>
      <c r="B59" s="136"/>
      <c r="C59" s="136"/>
      <c r="D59" s="136"/>
      <c r="E59" s="136"/>
      <c r="F59" s="137"/>
    </row>
    <row r="60" spans="1:6" ht="15" thickBot="1">
      <c r="A60" s="34"/>
      <c r="B60" s="35"/>
      <c r="C60" s="35"/>
      <c r="D60" s="35"/>
      <c r="E60" s="35"/>
      <c r="F60" s="36"/>
    </row>
    <row r="61" spans="1:6">
      <c r="A61" s="22"/>
      <c r="B61" s="54"/>
      <c r="C61" s="54"/>
      <c r="D61" s="54"/>
      <c r="E61" s="54"/>
      <c r="F61" s="54"/>
    </row>
    <row r="62" spans="1:6" ht="15" thickBot="1">
      <c r="A62" s="21" t="s">
        <v>69</v>
      </c>
      <c r="B62" s="54"/>
      <c r="C62" s="54"/>
      <c r="D62" s="54"/>
      <c r="E62" s="54"/>
      <c r="F62" s="54"/>
    </row>
    <row r="63" spans="1:6" ht="15" thickBot="1">
      <c r="A63" s="23" t="s">
        <v>105</v>
      </c>
      <c r="B63" s="106" t="s">
        <v>103</v>
      </c>
      <c r="C63" s="141"/>
      <c r="D63" s="141"/>
      <c r="E63" s="107"/>
      <c r="F63" s="55" t="s">
        <v>57</v>
      </c>
    </row>
    <row r="64" spans="1:6" ht="15" thickBot="1">
      <c r="A64" s="24"/>
      <c r="B64" s="111"/>
      <c r="C64" s="142"/>
      <c r="D64" s="142"/>
      <c r="E64" s="113"/>
      <c r="F64" s="26"/>
    </row>
    <row r="65" spans="1:6" ht="15.75" customHeight="1" thickBot="1">
      <c r="A65" s="138" t="s">
        <v>102</v>
      </c>
      <c r="B65" s="139"/>
      <c r="C65" s="139"/>
      <c r="D65" s="139"/>
      <c r="E65" s="139"/>
      <c r="F65" s="140"/>
    </row>
    <row r="66" spans="1:6">
      <c r="A66" s="129"/>
      <c r="B66" s="130"/>
      <c r="C66" s="130"/>
      <c r="D66" s="130"/>
      <c r="E66" s="130"/>
      <c r="F66" s="131"/>
    </row>
    <row r="67" spans="1:6">
      <c r="A67" s="132"/>
      <c r="B67" s="133"/>
      <c r="C67" s="133"/>
      <c r="D67" s="133"/>
      <c r="E67" s="133"/>
      <c r="F67" s="134"/>
    </row>
    <row r="68" spans="1:6">
      <c r="A68" s="132"/>
      <c r="B68" s="133"/>
      <c r="C68" s="133"/>
      <c r="D68" s="133"/>
      <c r="E68" s="133"/>
      <c r="F68" s="134"/>
    </row>
    <row r="69" spans="1:6">
      <c r="A69" s="132"/>
      <c r="B69" s="133"/>
      <c r="C69" s="133"/>
      <c r="D69" s="133"/>
      <c r="E69" s="133"/>
      <c r="F69" s="134"/>
    </row>
    <row r="70" spans="1:6">
      <c r="A70" s="132"/>
      <c r="B70" s="133"/>
      <c r="C70" s="133"/>
      <c r="D70" s="133"/>
      <c r="E70" s="133"/>
      <c r="F70" s="134"/>
    </row>
    <row r="71" spans="1:6" ht="15" thickBot="1">
      <c r="A71" s="135"/>
      <c r="B71" s="136"/>
      <c r="C71" s="136"/>
      <c r="D71" s="136"/>
      <c r="E71" s="136"/>
      <c r="F71" s="137"/>
    </row>
    <row r="72" spans="1:6" ht="15" thickBot="1">
      <c r="A72" s="34"/>
      <c r="B72" s="35"/>
      <c r="C72" s="35"/>
      <c r="D72" s="35"/>
      <c r="E72" s="35"/>
      <c r="F72" s="36"/>
    </row>
    <row r="73" spans="1:6">
      <c r="A73" s="21"/>
      <c r="B73" s="54"/>
      <c r="C73" s="54"/>
      <c r="D73" s="54"/>
      <c r="E73" s="54"/>
      <c r="F73" s="54"/>
    </row>
    <row r="74" spans="1:6" ht="15" thickBot="1">
      <c r="A74" s="21" t="s">
        <v>106</v>
      </c>
      <c r="B74" s="54"/>
      <c r="C74" s="54"/>
      <c r="D74" s="54"/>
      <c r="E74" s="54"/>
      <c r="F74" s="54"/>
    </row>
    <row r="75" spans="1:6" ht="15" thickBot="1">
      <c r="A75" s="23" t="s">
        <v>73</v>
      </c>
      <c r="B75" s="106" t="s">
        <v>103</v>
      </c>
      <c r="C75" s="141"/>
      <c r="D75" s="141"/>
      <c r="E75" s="107"/>
      <c r="F75" s="55" t="s">
        <v>57</v>
      </c>
    </row>
    <row r="76" spans="1:6" ht="15" thickBot="1">
      <c r="A76" s="24"/>
      <c r="B76" s="111"/>
      <c r="C76" s="142"/>
      <c r="D76" s="142"/>
      <c r="E76" s="113"/>
      <c r="F76" s="26"/>
    </row>
    <row r="77" spans="1:6" ht="15.75" customHeight="1" thickBot="1">
      <c r="A77" s="138" t="s">
        <v>102</v>
      </c>
      <c r="B77" s="139"/>
      <c r="C77" s="139"/>
      <c r="D77" s="139"/>
      <c r="E77" s="139"/>
      <c r="F77" s="140"/>
    </row>
    <row r="78" spans="1:6">
      <c r="A78" s="129"/>
      <c r="B78" s="130"/>
      <c r="C78" s="130"/>
      <c r="D78" s="130"/>
      <c r="E78" s="130"/>
      <c r="F78" s="131"/>
    </row>
    <row r="79" spans="1:6">
      <c r="A79" s="132"/>
      <c r="B79" s="133"/>
      <c r="C79" s="133"/>
      <c r="D79" s="133"/>
      <c r="E79" s="133"/>
      <c r="F79" s="134"/>
    </row>
    <row r="80" spans="1:6">
      <c r="A80" s="132"/>
      <c r="B80" s="133"/>
      <c r="C80" s="133"/>
      <c r="D80" s="133"/>
      <c r="E80" s="133"/>
      <c r="F80" s="134"/>
    </row>
    <row r="81" spans="1:6">
      <c r="A81" s="132"/>
      <c r="B81" s="133"/>
      <c r="C81" s="133"/>
      <c r="D81" s="133"/>
      <c r="E81" s="133"/>
      <c r="F81" s="134"/>
    </row>
    <row r="82" spans="1:6">
      <c r="A82" s="132"/>
      <c r="B82" s="133"/>
      <c r="C82" s="133"/>
      <c r="D82" s="133"/>
      <c r="E82" s="133"/>
      <c r="F82" s="134"/>
    </row>
    <row r="83" spans="1:6" ht="15" thickBot="1">
      <c r="A83" s="135"/>
      <c r="B83" s="136"/>
      <c r="C83" s="136"/>
      <c r="D83" s="136"/>
      <c r="E83" s="136"/>
      <c r="F83" s="137"/>
    </row>
    <row r="84" spans="1:6" ht="15" thickBot="1">
      <c r="A84" s="34"/>
      <c r="B84" s="35"/>
      <c r="C84" s="35"/>
      <c r="D84" s="35"/>
      <c r="E84" s="35"/>
      <c r="F84" s="36"/>
    </row>
    <row r="85" spans="1:6">
      <c r="A85" s="38"/>
      <c r="B85" s="38"/>
      <c r="C85" s="38"/>
      <c r="D85" s="38"/>
      <c r="E85" s="38"/>
      <c r="F85" s="38"/>
    </row>
    <row r="86" spans="1:6" ht="15" thickBot="1">
      <c r="A86" s="21" t="s">
        <v>75</v>
      </c>
      <c r="B86" s="22"/>
      <c r="C86" s="54"/>
      <c r="D86" s="54"/>
      <c r="E86" s="54"/>
      <c r="F86" s="54"/>
    </row>
    <row r="87" spans="1:6" ht="15" thickBot="1">
      <c r="A87" s="23" t="s">
        <v>76</v>
      </c>
      <c r="B87" s="106" t="s">
        <v>103</v>
      </c>
      <c r="C87" s="141"/>
      <c r="D87" s="141"/>
      <c r="E87" s="107"/>
      <c r="F87" s="55" t="s">
        <v>57</v>
      </c>
    </row>
    <row r="88" spans="1:6" ht="15" thickBot="1">
      <c r="A88" s="39"/>
      <c r="B88" s="111"/>
      <c r="C88" s="142"/>
      <c r="D88" s="142"/>
      <c r="E88" s="113"/>
      <c r="F88" s="25"/>
    </row>
    <row r="89" spans="1:6" ht="15.75" customHeight="1" thickBot="1">
      <c r="A89" s="138" t="s">
        <v>102</v>
      </c>
      <c r="B89" s="139"/>
      <c r="C89" s="139"/>
      <c r="D89" s="139"/>
      <c r="E89" s="139"/>
      <c r="F89" s="140"/>
    </row>
    <row r="90" spans="1:6">
      <c r="A90" s="129"/>
      <c r="B90" s="130"/>
      <c r="C90" s="130"/>
      <c r="D90" s="130"/>
      <c r="E90" s="130"/>
      <c r="F90" s="131"/>
    </row>
    <row r="91" spans="1:6">
      <c r="A91" s="132"/>
      <c r="B91" s="133"/>
      <c r="C91" s="133"/>
      <c r="D91" s="133"/>
      <c r="E91" s="133"/>
      <c r="F91" s="134"/>
    </row>
    <row r="92" spans="1:6">
      <c r="A92" s="132"/>
      <c r="B92" s="133"/>
      <c r="C92" s="133"/>
      <c r="D92" s="133"/>
      <c r="E92" s="133"/>
      <c r="F92" s="134"/>
    </row>
    <row r="93" spans="1:6">
      <c r="A93" s="132"/>
      <c r="B93" s="133"/>
      <c r="C93" s="133"/>
      <c r="D93" s="133"/>
      <c r="E93" s="133"/>
      <c r="F93" s="134"/>
    </row>
    <row r="94" spans="1:6">
      <c r="A94" s="132"/>
      <c r="B94" s="133"/>
      <c r="C94" s="133"/>
      <c r="D94" s="133"/>
      <c r="E94" s="133"/>
      <c r="F94" s="134"/>
    </row>
    <row r="95" spans="1:6" ht="15" thickBot="1">
      <c r="A95" s="135"/>
      <c r="B95" s="136"/>
      <c r="C95" s="136"/>
      <c r="D95" s="136"/>
      <c r="E95" s="136"/>
      <c r="F95" s="137"/>
    </row>
    <row r="96" spans="1:6" ht="15" thickBot="1">
      <c r="A96" s="34"/>
      <c r="B96" s="35"/>
      <c r="C96" s="35"/>
      <c r="D96" s="35"/>
      <c r="E96" s="35"/>
      <c r="F96" s="36"/>
    </row>
    <row r="97" spans="1:6">
      <c r="A97" s="9"/>
      <c r="B97" s="54"/>
      <c r="C97" s="54"/>
      <c r="D97" s="54"/>
      <c r="E97" s="54"/>
      <c r="F97" s="54"/>
    </row>
    <row r="98" spans="1:6" ht="15" thickBot="1">
      <c r="A98" s="21" t="s">
        <v>107</v>
      </c>
      <c r="B98" s="22"/>
      <c r="C98" s="54"/>
      <c r="D98" s="54"/>
      <c r="E98" s="54"/>
      <c r="F98" s="54"/>
    </row>
    <row r="99" spans="1:6" ht="15" thickBot="1">
      <c r="A99" s="23" t="s">
        <v>79</v>
      </c>
      <c r="B99" s="106" t="s">
        <v>103</v>
      </c>
      <c r="C99" s="141"/>
      <c r="D99" s="141"/>
      <c r="E99" s="107"/>
      <c r="F99" s="55" t="s">
        <v>57</v>
      </c>
    </row>
    <row r="100" spans="1:6" ht="15" thickBot="1">
      <c r="A100" s="39"/>
      <c r="B100" s="111"/>
      <c r="C100" s="142"/>
      <c r="D100" s="142"/>
      <c r="E100" s="113"/>
      <c r="F100" s="25"/>
    </row>
    <row r="101" spans="1:6" ht="15.75" customHeight="1" thickBot="1">
      <c r="A101" s="138" t="s">
        <v>102</v>
      </c>
      <c r="B101" s="139"/>
      <c r="C101" s="139"/>
      <c r="D101" s="139"/>
      <c r="E101" s="139"/>
      <c r="F101" s="140"/>
    </row>
    <row r="102" spans="1:6">
      <c r="A102" s="129"/>
      <c r="B102" s="130"/>
      <c r="C102" s="130"/>
      <c r="D102" s="130"/>
      <c r="E102" s="130"/>
      <c r="F102" s="131"/>
    </row>
    <row r="103" spans="1:6">
      <c r="A103" s="132"/>
      <c r="B103" s="133"/>
      <c r="C103" s="133"/>
      <c r="D103" s="133"/>
      <c r="E103" s="133"/>
      <c r="F103" s="134"/>
    </row>
    <row r="104" spans="1:6">
      <c r="A104" s="132"/>
      <c r="B104" s="133"/>
      <c r="C104" s="133"/>
      <c r="D104" s="133"/>
      <c r="E104" s="133"/>
      <c r="F104" s="134"/>
    </row>
    <row r="105" spans="1:6">
      <c r="A105" s="132"/>
      <c r="B105" s="133"/>
      <c r="C105" s="133"/>
      <c r="D105" s="133"/>
      <c r="E105" s="133"/>
      <c r="F105" s="134"/>
    </row>
    <row r="106" spans="1:6">
      <c r="A106" s="132"/>
      <c r="B106" s="133"/>
      <c r="C106" s="133"/>
      <c r="D106" s="133"/>
      <c r="E106" s="133"/>
      <c r="F106" s="134"/>
    </row>
    <row r="107" spans="1:6" ht="15" thickBot="1">
      <c r="A107" s="135"/>
      <c r="B107" s="136"/>
      <c r="C107" s="136"/>
      <c r="D107" s="136"/>
      <c r="E107" s="136"/>
      <c r="F107" s="137"/>
    </row>
    <row r="108" spans="1:6" ht="15" thickBot="1">
      <c r="A108" s="34"/>
      <c r="B108" s="35"/>
      <c r="C108" s="35"/>
      <c r="D108" s="35"/>
      <c r="E108" s="35"/>
      <c r="F108" s="36"/>
    </row>
    <row r="109" spans="1:6">
      <c r="A109" s="9"/>
      <c r="B109" s="54"/>
      <c r="C109" s="54"/>
      <c r="D109" s="54"/>
      <c r="E109" s="54"/>
      <c r="F109" s="54"/>
    </row>
    <row r="110" spans="1:6" ht="15" thickBot="1">
      <c r="A110" s="21" t="s">
        <v>81</v>
      </c>
      <c r="B110" s="22"/>
      <c r="C110" s="54"/>
      <c r="D110" s="54"/>
      <c r="E110" s="54"/>
      <c r="F110" s="54"/>
    </row>
    <row r="111" spans="1:6" ht="15.75" customHeight="1" thickBot="1">
      <c r="A111" s="23" t="s">
        <v>22</v>
      </c>
      <c r="B111" s="106" t="s">
        <v>103</v>
      </c>
      <c r="C111" s="141"/>
      <c r="D111" s="141"/>
      <c r="E111" s="107"/>
      <c r="F111" s="55" t="s">
        <v>57</v>
      </c>
    </row>
    <row r="112" spans="1:6" ht="15" thickBot="1">
      <c r="A112" s="39"/>
      <c r="B112" s="111"/>
      <c r="C112" s="142"/>
      <c r="D112" s="142"/>
      <c r="E112" s="113"/>
      <c r="F112" s="25"/>
    </row>
    <row r="113" spans="1:6" ht="15.75" customHeight="1" thickBot="1">
      <c r="A113" s="138" t="s">
        <v>102</v>
      </c>
      <c r="B113" s="139"/>
      <c r="C113" s="139"/>
      <c r="D113" s="139"/>
      <c r="E113" s="139"/>
      <c r="F113" s="140"/>
    </row>
    <row r="114" spans="1:6">
      <c r="A114" s="129"/>
      <c r="B114" s="130"/>
      <c r="C114" s="130"/>
      <c r="D114" s="130"/>
      <c r="E114" s="130"/>
      <c r="F114" s="131"/>
    </row>
    <row r="115" spans="1:6">
      <c r="A115" s="132"/>
      <c r="B115" s="133"/>
      <c r="C115" s="133"/>
      <c r="D115" s="133"/>
      <c r="E115" s="133"/>
      <c r="F115" s="134"/>
    </row>
    <row r="116" spans="1:6">
      <c r="A116" s="132"/>
      <c r="B116" s="133"/>
      <c r="C116" s="133"/>
      <c r="D116" s="133"/>
      <c r="E116" s="133"/>
      <c r="F116" s="134"/>
    </row>
    <row r="117" spans="1:6">
      <c r="A117" s="132"/>
      <c r="B117" s="133"/>
      <c r="C117" s="133"/>
      <c r="D117" s="133"/>
      <c r="E117" s="133"/>
      <c r="F117" s="134"/>
    </row>
    <row r="118" spans="1:6">
      <c r="A118" s="132"/>
      <c r="B118" s="133"/>
      <c r="C118" s="133"/>
      <c r="D118" s="133"/>
      <c r="E118" s="133"/>
      <c r="F118" s="134"/>
    </row>
    <row r="119" spans="1:6" ht="15" thickBot="1">
      <c r="A119" s="135"/>
      <c r="B119" s="136"/>
      <c r="C119" s="136"/>
      <c r="D119" s="136"/>
      <c r="E119" s="136"/>
      <c r="F119" s="137"/>
    </row>
    <row r="120" spans="1:6" ht="15" thickBot="1">
      <c r="A120" s="34"/>
      <c r="B120" s="35"/>
      <c r="C120" s="35"/>
      <c r="D120" s="35"/>
      <c r="E120" s="35"/>
      <c r="F120" s="36"/>
    </row>
    <row r="121" spans="1:6">
      <c r="A121" s="9"/>
      <c r="B121" s="54"/>
      <c r="C121" s="54"/>
      <c r="D121" s="54"/>
      <c r="E121" s="54"/>
      <c r="F121" s="54"/>
    </row>
    <row r="122" spans="1:6" ht="15" thickBot="1">
      <c r="A122" s="21" t="s">
        <v>83</v>
      </c>
      <c r="B122" s="22"/>
      <c r="C122" s="54"/>
      <c r="D122" s="54"/>
      <c r="E122" s="54"/>
      <c r="F122" s="54"/>
    </row>
    <row r="123" spans="1:6" ht="15.75" customHeight="1" thickBot="1">
      <c r="A123" s="23" t="s">
        <v>23</v>
      </c>
      <c r="B123" s="106" t="s">
        <v>103</v>
      </c>
      <c r="C123" s="141"/>
      <c r="D123" s="141"/>
      <c r="E123" s="107"/>
      <c r="F123" s="55" t="s">
        <v>57</v>
      </c>
    </row>
    <row r="124" spans="1:6" ht="15" thickBot="1">
      <c r="A124" s="24"/>
      <c r="B124" s="111"/>
      <c r="C124" s="142"/>
      <c r="D124" s="142"/>
      <c r="E124" s="113"/>
      <c r="F124" s="25"/>
    </row>
    <row r="125" spans="1:6" ht="15.75" customHeight="1" thickBot="1">
      <c r="A125" s="138" t="s">
        <v>102</v>
      </c>
      <c r="B125" s="139"/>
      <c r="C125" s="139"/>
      <c r="D125" s="139"/>
      <c r="E125" s="139"/>
      <c r="F125" s="140"/>
    </row>
    <row r="126" spans="1:6">
      <c r="A126" s="129"/>
      <c r="B126" s="130"/>
      <c r="C126" s="130"/>
      <c r="D126" s="130"/>
      <c r="E126" s="130"/>
      <c r="F126" s="131"/>
    </row>
    <row r="127" spans="1:6">
      <c r="A127" s="132"/>
      <c r="B127" s="133"/>
      <c r="C127" s="133"/>
      <c r="D127" s="133"/>
      <c r="E127" s="133"/>
      <c r="F127" s="134"/>
    </row>
    <row r="128" spans="1:6">
      <c r="A128" s="132"/>
      <c r="B128" s="133"/>
      <c r="C128" s="133"/>
      <c r="D128" s="133"/>
      <c r="E128" s="133"/>
      <c r="F128" s="134"/>
    </row>
    <row r="129" spans="1:6">
      <c r="A129" s="132"/>
      <c r="B129" s="133"/>
      <c r="C129" s="133"/>
      <c r="D129" s="133"/>
      <c r="E129" s="133"/>
      <c r="F129" s="134"/>
    </row>
    <row r="130" spans="1:6">
      <c r="A130" s="132"/>
      <c r="B130" s="133"/>
      <c r="C130" s="133"/>
      <c r="D130" s="133"/>
      <c r="E130" s="133"/>
      <c r="F130" s="134"/>
    </row>
    <row r="131" spans="1:6" ht="15" thickBot="1">
      <c r="A131" s="135"/>
      <c r="B131" s="136"/>
      <c r="C131" s="136"/>
      <c r="D131" s="136"/>
      <c r="E131" s="136"/>
      <c r="F131" s="137"/>
    </row>
    <row r="132" spans="1:6" ht="15" thickBot="1">
      <c r="A132" s="34"/>
      <c r="B132" s="35"/>
      <c r="C132" s="35"/>
      <c r="D132" s="35"/>
      <c r="E132" s="35"/>
      <c r="F132" s="36"/>
    </row>
    <row r="133" spans="1:6">
      <c r="A133" s="9"/>
      <c r="B133" s="54"/>
      <c r="C133" s="54"/>
      <c r="D133" s="54"/>
      <c r="E133" s="54"/>
      <c r="F133" s="54"/>
    </row>
    <row r="134" spans="1:6" ht="15" thickBot="1">
      <c r="A134" s="22" t="s">
        <v>108</v>
      </c>
      <c r="B134" s="22"/>
      <c r="C134" s="54"/>
      <c r="D134" s="54"/>
      <c r="E134" s="54"/>
      <c r="F134" s="54"/>
    </row>
    <row r="135" spans="1:6" ht="15.75" customHeight="1" thickBot="1">
      <c r="A135" s="23" t="s">
        <v>84</v>
      </c>
      <c r="B135" s="106" t="s">
        <v>103</v>
      </c>
      <c r="C135" s="141"/>
      <c r="D135" s="141"/>
      <c r="E135" s="107"/>
      <c r="F135" s="55" t="s">
        <v>57</v>
      </c>
    </row>
    <row r="136" spans="1:6" ht="15" thickBot="1">
      <c r="A136" s="24"/>
      <c r="B136" s="111"/>
      <c r="C136" s="142"/>
      <c r="D136" s="142"/>
      <c r="E136" s="113"/>
      <c r="F136" s="26"/>
    </row>
    <row r="137" spans="1:6" ht="15.75" customHeight="1" thickBot="1">
      <c r="A137" s="138" t="s">
        <v>102</v>
      </c>
      <c r="B137" s="139"/>
      <c r="C137" s="139"/>
      <c r="D137" s="139"/>
      <c r="E137" s="139"/>
      <c r="F137" s="140"/>
    </row>
    <row r="138" spans="1:6">
      <c r="A138" s="129"/>
      <c r="B138" s="130"/>
      <c r="C138" s="130"/>
      <c r="D138" s="130"/>
      <c r="E138" s="130"/>
      <c r="F138" s="131"/>
    </row>
    <row r="139" spans="1:6">
      <c r="A139" s="132"/>
      <c r="B139" s="133"/>
      <c r="C139" s="133"/>
      <c r="D139" s="133"/>
      <c r="E139" s="133"/>
      <c r="F139" s="134"/>
    </row>
    <row r="140" spans="1:6">
      <c r="A140" s="132"/>
      <c r="B140" s="133"/>
      <c r="C140" s="133"/>
      <c r="D140" s="133"/>
      <c r="E140" s="133"/>
      <c r="F140" s="134"/>
    </row>
    <row r="141" spans="1:6">
      <c r="A141" s="132"/>
      <c r="B141" s="133"/>
      <c r="C141" s="133"/>
      <c r="D141" s="133"/>
      <c r="E141" s="133"/>
      <c r="F141" s="134"/>
    </row>
    <row r="142" spans="1:6">
      <c r="A142" s="132"/>
      <c r="B142" s="133"/>
      <c r="C142" s="133"/>
      <c r="D142" s="133"/>
      <c r="E142" s="133"/>
      <c r="F142" s="134"/>
    </row>
    <row r="143" spans="1:6" ht="15" thickBot="1">
      <c r="A143" s="135"/>
      <c r="B143" s="136"/>
      <c r="C143" s="136"/>
      <c r="D143" s="136"/>
      <c r="E143" s="136"/>
      <c r="F143" s="137"/>
    </row>
    <row r="144" spans="1:6" ht="15" thickBot="1">
      <c r="A144" s="34"/>
      <c r="B144" s="35"/>
      <c r="C144" s="35"/>
      <c r="D144" s="35"/>
      <c r="E144" s="35"/>
      <c r="F144" s="36"/>
    </row>
    <row r="145" spans="1:36">
      <c r="A145" s="9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</row>
    <row r="146" spans="1:36" ht="15" thickBot="1">
      <c r="A146" s="21" t="s">
        <v>109</v>
      </c>
      <c r="B146" s="22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</row>
    <row r="147" spans="1:36" ht="15" thickBot="1">
      <c r="A147" s="23" t="s">
        <v>89</v>
      </c>
      <c r="B147" s="106" t="s">
        <v>103</v>
      </c>
      <c r="C147" s="141"/>
      <c r="D147" s="141"/>
      <c r="E147" s="107"/>
      <c r="F147" s="55" t="s">
        <v>57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" thickBot="1">
      <c r="A148" s="39"/>
      <c r="B148" s="111"/>
      <c r="C148" s="142"/>
      <c r="D148" s="142"/>
      <c r="E148" s="113"/>
      <c r="F148" s="25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</row>
    <row r="149" spans="1:36" ht="15.75" customHeight="1" thickBot="1">
      <c r="A149" s="138" t="s">
        <v>102</v>
      </c>
      <c r="B149" s="139"/>
      <c r="C149" s="139"/>
      <c r="D149" s="139"/>
      <c r="E149" s="139"/>
      <c r="F149" s="1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</row>
    <row r="150" spans="1:36">
      <c r="A150" s="129"/>
      <c r="B150" s="130"/>
      <c r="C150" s="130"/>
      <c r="D150" s="130"/>
      <c r="E150" s="130"/>
      <c r="F150" s="131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</row>
    <row r="151" spans="1:36">
      <c r="A151" s="132"/>
      <c r="B151" s="133"/>
      <c r="C151" s="133"/>
      <c r="D151" s="133"/>
      <c r="E151" s="133"/>
      <c r="F151" s="134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</row>
    <row r="152" spans="1:36">
      <c r="A152" s="132"/>
      <c r="B152" s="133"/>
      <c r="C152" s="133"/>
      <c r="D152" s="133"/>
      <c r="E152" s="133"/>
      <c r="F152" s="134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</row>
    <row r="153" spans="1:36">
      <c r="A153" s="132"/>
      <c r="B153" s="133"/>
      <c r="C153" s="133"/>
      <c r="D153" s="133"/>
      <c r="E153" s="133"/>
      <c r="F153" s="134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</row>
    <row r="154" spans="1:36">
      <c r="A154" s="132"/>
      <c r="B154" s="133"/>
      <c r="C154" s="133"/>
      <c r="D154" s="133"/>
      <c r="E154" s="133"/>
      <c r="F154" s="134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</row>
    <row r="155" spans="1:36" ht="15" thickBot="1">
      <c r="A155" s="135"/>
      <c r="B155" s="136"/>
      <c r="C155" s="136"/>
      <c r="D155" s="136"/>
      <c r="E155" s="136"/>
      <c r="F155" s="137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</row>
    <row r="156" spans="1:36" ht="15" thickBot="1">
      <c r="A156" s="34"/>
      <c r="B156" s="35"/>
      <c r="C156" s="35"/>
      <c r="D156" s="35"/>
      <c r="E156" s="35"/>
      <c r="F156" s="36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</row>
    <row r="157" spans="1:36" ht="15" thickBot="1">
      <c r="A157" s="21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</row>
    <row r="158" spans="1:36" ht="15.75" customHeight="1" thickBot="1">
      <c r="A158" s="103" t="s">
        <v>110</v>
      </c>
      <c r="B158" s="104"/>
      <c r="C158" s="104"/>
      <c r="D158" s="104"/>
      <c r="E158" s="105"/>
      <c r="F158" s="41">
        <f>SUM(F11+F28+F40+F52+F64+F76+F88+F100+F112+F124+F136+F148)</f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" thickBot="1">
      <c r="A159" s="143"/>
      <c r="B159" s="144"/>
      <c r="C159" s="144"/>
      <c r="D159" s="144"/>
      <c r="E159" s="144"/>
      <c r="F159" s="145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</row>
    <row r="160" spans="1:36" ht="15" thickBot="1">
      <c r="A160" s="21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96"/>
      <c r="P160" s="96"/>
      <c r="Q160" s="96"/>
      <c r="R160" s="96"/>
      <c r="S160" s="96"/>
      <c r="T160" s="96"/>
      <c r="U160" s="96"/>
      <c r="V160" s="96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</row>
    <row r="161" spans="1:36" ht="15.75" customHeight="1" thickBot="1">
      <c r="A161" s="42" t="s">
        <v>92</v>
      </c>
      <c r="B161" s="106" t="s">
        <v>103</v>
      </c>
      <c r="C161" s="141"/>
      <c r="D161" s="141"/>
      <c r="E161" s="107"/>
      <c r="F161" s="55" t="s">
        <v>57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</row>
    <row r="162" spans="1:36" ht="15" thickBot="1">
      <c r="A162" s="43"/>
      <c r="B162" s="111"/>
      <c r="C162" s="142"/>
      <c r="D162" s="142"/>
      <c r="E162" s="113"/>
      <c r="F162" s="26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</row>
    <row r="163" spans="1:36" ht="15.75" customHeight="1" thickBot="1">
      <c r="A163" s="138" t="s">
        <v>102</v>
      </c>
      <c r="B163" s="139"/>
      <c r="C163" s="139"/>
      <c r="D163" s="139"/>
      <c r="E163" s="139"/>
      <c r="F163" s="1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</row>
    <row r="164" spans="1:36">
      <c r="A164" s="129"/>
      <c r="B164" s="130"/>
      <c r="C164" s="130"/>
      <c r="D164" s="130"/>
      <c r="E164" s="130"/>
      <c r="F164" s="131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>
      <c r="A165" s="132"/>
      <c r="B165" s="133"/>
      <c r="C165" s="133"/>
      <c r="D165" s="133"/>
      <c r="E165" s="133"/>
      <c r="F165" s="134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>
      <c r="A166" s="132"/>
      <c r="B166" s="133"/>
      <c r="C166" s="133"/>
      <c r="D166" s="133"/>
      <c r="E166" s="133"/>
      <c r="F166" s="134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</row>
    <row r="167" spans="1:36">
      <c r="A167" s="132"/>
      <c r="B167" s="133"/>
      <c r="C167" s="133"/>
      <c r="D167" s="133"/>
      <c r="E167" s="133"/>
      <c r="F167" s="134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>
      <c r="A168" s="132"/>
      <c r="B168" s="133"/>
      <c r="C168" s="133"/>
      <c r="D168" s="133"/>
      <c r="E168" s="133"/>
      <c r="F168" s="134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</row>
    <row r="169" spans="1:36" ht="15" thickBot="1">
      <c r="A169" s="135"/>
      <c r="B169" s="136"/>
      <c r="C169" s="136"/>
      <c r="D169" s="136"/>
      <c r="E169" s="136"/>
      <c r="F169" s="137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ht="15" thickBot="1">
      <c r="A170" s="34"/>
      <c r="B170" s="35"/>
      <c r="C170" s="35"/>
      <c r="D170" s="35"/>
      <c r="E170" s="35"/>
      <c r="F170" s="36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</row>
    <row r="171" spans="1:36" ht="15" thickBot="1">
      <c r="A171" s="27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</row>
    <row r="172" spans="1:36" ht="15" thickBot="1">
      <c r="A172" s="148" t="s">
        <v>111</v>
      </c>
      <c r="B172" s="149"/>
      <c r="C172" s="149"/>
      <c r="D172" s="149"/>
      <c r="E172" s="150"/>
      <c r="F172" s="41">
        <f>SUM(F162+F158)</f>
        <v>0</v>
      </c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</row>
    <row r="173" spans="1:36" ht="15" thickBot="1">
      <c r="A173" s="143"/>
      <c r="B173" s="144"/>
      <c r="C173" s="144"/>
      <c r="D173" s="144"/>
      <c r="E173" s="144"/>
      <c r="F173" s="145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</row>
    <row r="174" spans="1:36">
      <c r="A174" s="27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</row>
    <row r="175" spans="1:36">
      <c r="A175" s="27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</row>
    <row r="176" spans="1:36" s="44" customFormat="1">
      <c r="A176" s="146"/>
      <c r="B176" s="146"/>
      <c r="C176" s="146"/>
      <c r="E176" s="147"/>
      <c r="F176" s="147"/>
    </row>
    <row r="177" spans="1:6" s="44" customFormat="1">
      <c r="A177" s="45"/>
      <c r="B177" s="46"/>
      <c r="C177" s="46"/>
      <c r="D177" s="46"/>
      <c r="E177" s="46"/>
    </row>
    <row r="178" spans="1:6">
      <c r="A178" s="47"/>
      <c r="B178" s="1"/>
      <c r="C178" s="1"/>
      <c r="D178" s="1"/>
      <c r="E178" s="1"/>
      <c r="F178" s="1"/>
    </row>
    <row r="179" spans="1:6">
      <c r="A179" s="27"/>
      <c r="B179" s="54"/>
      <c r="C179" s="54"/>
      <c r="D179" s="54"/>
      <c r="E179" s="54"/>
      <c r="F179" s="54"/>
    </row>
    <row r="180" spans="1:6">
      <c r="A180" s="96"/>
      <c r="B180" s="96"/>
      <c r="C180" s="96"/>
      <c r="D180" s="96"/>
      <c r="E180" s="96"/>
      <c r="F180" s="96"/>
    </row>
    <row r="181" spans="1:6">
      <c r="A181" s="96"/>
      <c r="B181" s="96"/>
      <c r="C181" s="96"/>
      <c r="D181" s="96"/>
      <c r="E181" s="96"/>
      <c r="F181" s="96"/>
    </row>
    <row r="182" spans="1:6">
      <c r="A182" s="96"/>
      <c r="B182" s="96"/>
      <c r="C182" s="96"/>
      <c r="D182" s="96"/>
      <c r="E182" s="96"/>
      <c r="F182" s="96"/>
    </row>
    <row r="183" spans="1:6">
      <c r="A183" s="96"/>
      <c r="B183" s="96"/>
      <c r="C183" s="96"/>
      <c r="D183" s="96"/>
      <c r="E183" s="96"/>
      <c r="F183" s="96"/>
    </row>
    <row r="184" spans="1:6">
      <c r="A184" s="54"/>
      <c r="B184" s="54"/>
      <c r="C184" s="120"/>
      <c r="D184" s="120"/>
      <c r="E184" s="120"/>
      <c r="F184" s="56"/>
    </row>
  </sheetData>
  <mergeCells count="76">
    <mergeCell ref="A1:F1"/>
    <mergeCell ref="A2:F2"/>
    <mergeCell ref="A11:E11"/>
    <mergeCell ref="A28:E28"/>
    <mergeCell ref="B27:E27"/>
    <mergeCell ref="C10:E10"/>
    <mergeCell ref="B22:E22"/>
    <mergeCell ref="B23:E23"/>
    <mergeCell ref="B24:E24"/>
    <mergeCell ref="C5:E5"/>
    <mergeCell ref="C6:E6"/>
    <mergeCell ref="C7:E7"/>
    <mergeCell ref="C8:E8"/>
    <mergeCell ref="C9:E9"/>
    <mergeCell ref="A13:F18"/>
    <mergeCell ref="A12:F12"/>
    <mergeCell ref="B39:E39"/>
    <mergeCell ref="B25:E25"/>
    <mergeCell ref="B26:E26"/>
    <mergeCell ref="A42:F47"/>
    <mergeCell ref="A54:F59"/>
    <mergeCell ref="B51:E51"/>
    <mergeCell ref="A41:F41"/>
    <mergeCell ref="A29:F29"/>
    <mergeCell ref="B40:E40"/>
    <mergeCell ref="A30:F35"/>
    <mergeCell ref="B52:E52"/>
    <mergeCell ref="A173:F173"/>
    <mergeCell ref="A176:C176"/>
    <mergeCell ref="E176:F176"/>
    <mergeCell ref="A159:F159"/>
    <mergeCell ref="O160:V160"/>
    <mergeCell ref="A172:E172"/>
    <mergeCell ref="A180:F180"/>
    <mergeCell ref="A181:F181"/>
    <mergeCell ref="A182:F182"/>
    <mergeCell ref="A183:F183"/>
    <mergeCell ref="C184:E184"/>
    <mergeCell ref="A89:F89"/>
    <mergeCell ref="B100:E100"/>
    <mergeCell ref="B99:E99"/>
    <mergeCell ref="A102:F107"/>
    <mergeCell ref="A77:F77"/>
    <mergeCell ref="B88:E88"/>
    <mergeCell ref="B63:E63"/>
    <mergeCell ref="B75:E75"/>
    <mergeCell ref="B87:E87"/>
    <mergeCell ref="A53:F53"/>
    <mergeCell ref="A149:F149"/>
    <mergeCell ref="A65:F65"/>
    <mergeCell ref="B76:E76"/>
    <mergeCell ref="A90:F95"/>
    <mergeCell ref="A101:F101"/>
    <mergeCell ref="B64:E64"/>
    <mergeCell ref="B124:E124"/>
    <mergeCell ref="B136:E136"/>
    <mergeCell ref="A66:F71"/>
    <mergeCell ref="A78:F83"/>
    <mergeCell ref="B112:E112"/>
    <mergeCell ref="B111:E111"/>
    <mergeCell ref="A150:F155"/>
    <mergeCell ref="A163:F163"/>
    <mergeCell ref="A164:F169"/>
    <mergeCell ref="A113:F113"/>
    <mergeCell ref="A114:F119"/>
    <mergeCell ref="A125:F125"/>
    <mergeCell ref="A126:F131"/>
    <mergeCell ref="A137:F137"/>
    <mergeCell ref="A138:F143"/>
    <mergeCell ref="B135:E135"/>
    <mergeCell ref="B147:E147"/>
    <mergeCell ref="B161:E161"/>
    <mergeCell ref="B162:E162"/>
    <mergeCell ref="A158:E158"/>
    <mergeCell ref="B148:E148"/>
    <mergeCell ref="B123:E1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DB1F-9F8A-44E9-9758-75BE9D7B04D2}">
  <dimension ref="A1:G49"/>
  <sheetViews>
    <sheetView topLeftCell="A25" workbookViewId="0">
      <selection activeCell="A38" sqref="A38:G39"/>
    </sheetView>
  </sheetViews>
  <sheetFormatPr defaultColWidth="9.140625" defaultRowHeight="14.45"/>
  <cols>
    <col min="1" max="1" width="8.42578125" style="51" customWidth="1"/>
    <col min="2" max="2" width="14.5703125" style="51" bestFit="1" customWidth="1"/>
    <col min="3" max="3" width="9" style="51" bestFit="1" customWidth="1"/>
    <col min="4" max="4" width="10" style="51" bestFit="1" customWidth="1"/>
    <col min="5" max="5" width="21.28515625" style="51" customWidth="1"/>
    <col min="6" max="6" width="19.7109375" style="51" customWidth="1"/>
    <col min="7" max="7" width="21.5703125" style="51" bestFit="1" customWidth="1"/>
    <col min="8" max="16384" width="9.140625" style="51"/>
  </cols>
  <sheetData>
    <row r="1" spans="1:7">
      <c r="A1" s="58"/>
      <c r="B1" s="58"/>
      <c r="C1" s="54"/>
      <c r="D1" s="54"/>
      <c r="E1" s="54"/>
      <c r="F1" s="54"/>
      <c r="G1" s="54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 ht="18">
      <c r="A6" s="61" t="s">
        <v>0</v>
      </c>
      <c r="B6" s="61"/>
      <c r="C6" s="61"/>
      <c r="D6" s="61"/>
      <c r="E6" s="61"/>
      <c r="F6" s="61"/>
      <c r="G6" s="61"/>
    </row>
    <row r="7" spans="1:7" ht="18">
      <c r="A7" s="61" t="s">
        <v>1</v>
      </c>
      <c r="B7" s="61"/>
      <c r="C7" s="61"/>
      <c r="D7" s="61"/>
      <c r="E7" s="61"/>
      <c r="F7" s="61"/>
      <c r="G7" s="61"/>
    </row>
    <row r="8" spans="1:7" ht="21">
      <c r="A8" s="77" t="s">
        <v>2</v>
      </c>
      <c r="B8" s="77"/>
      <c r="C8" s="77"/>
      <c r="D8" s="77"/>
      <c r="E8" s="77"/>
      <c r="F8" s="77"/>
      <c r="G8" s="77"/>
    </row>
    <row r="9" spans="1:7" ht="21.6" thickBot="1">
      <c r="A9" s="77" t="s">
        <v>112</v>
      </c>
      <c r="B9" s="77"/>
      <c r="C9" s="77"/>
      <c r="D9" s="77"/>
      <c r="E9" s="77"/>
      <c r="F9" s="77"/>
      <c r="G9" s="77"/>
    </row>
    <row r="10" spans="1:7" ht="16.5" customHeight="1" thickTop="1" thickBot="1">
      <c r="A10" s="71" t="s">
        <v>4</v>
      </c>
      <c r="B10" s="72"/>
      <c r="C10" s="71"/>
      <c r="D10" s="72"/>
      <c r="E10" s="72"/>
      <c r="F10" s="72"/>
      <c r="G10" s="73"/>
    </row>
    <row r="11" spans="1:7" ht="15.6" thickTop="1" thickBot="1">
      <c r="A11" s="71" t="s">
        <v>5</v>
      </c>
      <c r="B11" s="73"/>
      <c r="C11" s="71"/>
      <c r="D11" s="72"/>
      <c r="E11" s="72"/>
      <c r="F11" s="72"/>
      <c r="G11" s="73"/>
    </row>
    <row r="12" spans="1:7" s="50" customFormat="1" ht="16.5" customHeight="1" thickTop="1" thickBot="1">
      <c r="A12" s="92" t="s">
        <v>6</v>
      </c>
      <c r="B12" s="79"/>
      <c r="C12" s="92"/>
      <c r="D12" s="78"/>
      <c r="E12" s="78"/>
      <c r="F12" s="78"/>
      <c r="G12" s="79"/>
    </row>
    <row r="13" spans="1:7" s="50" customFormat="1" ht="18.75" customHeight="1" thickTop="1" thickBot="1">
      <c r="A13" s="71" t="s">
        <v>7</v>
      </c>
      <c r="B13" s="73"/>
      <c r="C13" s="78" t="s">
        <v>8</v>
      </c>
      <c r="D13" s="78"/>
      <c r="E13" s="78"/>
      <c r="F13" s="78"/>
      <c r="G13" s="79"/>
    </row>
    <row r="14" spans="1:7" ht="15.6" thickTop="1" thickBot="1">
      <c r="A14" s="68"/>
      <c r="B14" s="69"/>
      <c r="C14" s="69"/>
      <c r="D14" s="69"/>
      <c r="E14" s="69"/>
      <c r="F14" s="69"/>
      <c r="G14" s="70"/>
    </row>
    <row r="15" spans="1:7" ht="15" thickTop="1">
      <c r="A15" s="74" t="s">
        <v>9</v>
      </c>
      <c r="B15" s="75"/>
      <c r="C15" s="75"/>
      <c r="D15" s="76"/>
      <c r="E15" s="85" t="s">
        <v>10</v>
      </c>
      <c r="F15" s="85" t="s">
        <v>11</v>
      </c>
      <c r="G15" s="85" t="s">
        <v>12</v>
      </c>
    </row>
    <row r="16" spans="1:7" ht="15" thickBot="1">
      <c r="A16" s="82" t="s">
        <v>13</v>
      </c>
      <c r="B16" s="83"/>
      <c r="C16" s="83"/>
      <c r="D16" s="84"/>
      <c r="E16" s="86"/>
      <c r="F16" s="86"/>
      <c r="G16" s="86"/>
    </row>
    <row r="17" spans="1:7" ht="15.6" thickTop="1" thickBot="1">
      <c r="A17" s="3">
        <v>1</v>
      </c>
      <c r="B17" s="62" t="s">
        <v>14</v>
      </c>
      <c r="C17" s="63"/>
      <c r="D17" s="64"/>
      <c r="E17" s="4"/>
      <c r="F17" s="4"/>
      <c r="G17" s="4"/>
    </row>
    <row r="18" spans="1:7" ht="15.6" thickTop="1" thickBot="1">
      <c r="A18" s="3">
        <v>2</v>
      </c>
      <c r="B18" s="65" t="s">
        <v>15</v>
      </c>
      <c r="C18" s="66"/>
      <c r="D18" s="67"/>
      <c r="E18" s="4"/>
      <c r="F18" s="4"/>
      <c r="G18" s="4"/>
    </row>
    <row r="19" spans="1:7" ht="15.6" thickTop="1" thickBot="1">
      <c r="A19" s="3">
        <v>3</v>
      </c>
      <c r="B19" s="65" t="s">
        <v>16</v>
      </c>
      <c r="C19" s="66"/>
      <c r="D19" s="67"/>
      <c r="E19" s="4"/>
      <c r="F19" s="4"/>
      <c r="G19" s="4"/>
    </row>
    <row r="20" spans="1:7" ht="15.6" thickTop="1" thickBot="1">
      <c r="A20" s="3">
        <v>4</v>
      </c>
      <c r="B20" s="65" t="s">
        <v>17</v>
      </c>
      <c r="C20" s="66"/>
      <c r="D20" s="67"/>
      <c r="E20" s="4"/>
      <c r="F20" s="4"/>
      <c r="G20" s="4"/>
    </row>
    <row r="21" spans="1:7" ht="15.6" thickTop="1" thickBot="1">
      <c r="A21" s="3">
        <v>5</v>
      </c>
      <c r="B21" s="65" t="s">
        <v>18</v>
      </c>
      <c r="C21" s="66"/>
      <c r="D21" s="67"/>
      <c r="E21" s="4"/>
      <c r="F21" s="4"/>
      <c r="G21" s="4"/>
    </row>
    <row r="22" spans="1:7" ht="15.6" thickTop="1" thickBot="1">
      <c r="A22" s="3">
        <v>6</v>
      </c>
      <c r="B22" s="65" t="s">
        <v>19</v>
      </c>
      <c r="C22" s="66"/>
      <c r="D22" s="67"/>
      <c r="E22" s="4"/>
      <c r="F22" s="4"/>
      <c r="G22" s="4"/>
    </row>
    <row r="23" spans="1:7" ht="15.6" thickTop="1" thickBot="1">
      <c r="A23" s="3">
        <v>7</v>
      </c>
      <c r="B23" s="65" t="s">
        <v>20</v>
      </c>
      <c r="C23" s="66"/>
      <c r="D23" s="67"/>
      <c r="E23" s="4"/>
      <c r="F23" s="4"/>
      <c r="G23" s="4"/>
    </row>
    <row r="24" spans="1:7" ht="15.6" thickTop="1" thickBot="1">
      <c r="A24" s="3">
        <v>8</v>
      </c>
      <c r="B24" s="65" t="s">
        <v>21</v>
      </c>
      <c r="C24" s="66"/>
      <c r="D24" s="67"/>
      <c r="E24" s="4"/>
      <c r="F24" s="4"/>
      <c r="G24" s="4"/>
    </row>
    <row r="25" spans="1:7" ht="15.6" thickTop="1" thickBot="1">
      <c r="A25" s="3">
        <v>9</v>
      </c>
      <c r="B25" s="65" t="s">
        <v>22</v>
      </c>
      <c r="C25" s="66"/>
      <c r="D25" s="67"/>
      <c r="E25" s="4"/>
      <c r="F25" s="4"/>
      <c r="G25" s="4"/>
    </row>
    <row r="26" spans="1:7" ht="15.6" thickTop="1" thickBot="1">
      <c r="A26" s="3">
        <v>10</v>
      </c>
      <c r="B26" s="65" t="s">
        <v>23</v>
      </c>
      <c r="C26" s="66"/>
      <c r="D26" s="67"/>
      <c r="E26" s="4"/>
      <c r="F26" s="4"/>
      <c r="G26" s="4"/>
    </row>
    <row r="27" spans="1:7" ht="15.6" thickTop="1" thickBot="1">
      <c r="A27" s="3">
        <v>11</v>
      </c>
      <c r="B27" s="89" t="s">
        <v>24</v>
      </c>
      <c r="C27" s="90"/>
      <c r="D27" s="91"/>
      <c r="E27" s="5"/>
      <c r="F27" s="5"/>
      <c r="G27" s="5"/>
    </row>
    <row r="28" spans="1:7" ht="15.6" thickTop="1" thickBot="1">
      <c r="A28" s="3">
        <v>12</v>
      </c>
      <c r="B28" s="65" t="s">
        <v>25</v>
      </c>
      <c r="C28" s="66"/>
      <c r="D28" s="67"/>
      <c r="E28" s="4"/>
      <c r="F28" s="4"/>
      <c r="G28" s="4"/>
    </row>
    <row r="29" spans="1:7" ht="15.6" thickTop="1" thickBot="1">
      <c r="A29" s="71" t="s">
        <v>26</v>
      </c>
      <c r="B29" s="72"/>
      <c r="C29" s="72"/>
      <c r="D29" s="73"/>
      <c r="E29" s="6">
        <f>'Justification - FY25'!D149</f>
        <v>0</v>
      </c>
      <c r="F29" s="6">
        <f>'Justification - FY25'!F149</f>
        <v>0</v>
      </c>
      <c r="G29" s="6">
        <f t="shared" ref="G29:G31" si="0">SUM(E29:F29)</f>
        <v>0</v>
      </c>
    </row>
    <row r="30" spans="1:7" s="7" customFormat="1" ht="30.75" customHeight="1" thickTop="1" thickBot="1">
      <c r="A30" s="65" t="s">
        <v>27</v>
      </c>
      <c r="B30" s="66"/>
      <c r="C30" s="66"/>
      <c r="D30" s="67"/>
      <c r="E30" s="4"/>
      <c r="F30" s="4"/>
      <c r="G30" s="4"/>
    </row>
    <row r="31" spans="1:7" ht="15.6" thickTop="1" thickBot="1">
      <c r="A31" s="71" t="s">
        <v>28</v>
      </c>
      <c r="B31" s="72"/>
      <c r="C31" s="72"/>
      <c r="D31" s="73"/>
      <c r="E31" s="6">
        <f>'Justification - FY25'!D156</f>
        <v>0</v>
      </c>
      <c r="F31" s="6">
        <f>'Justification - FY25'!F156</f>
        <v>0</v>
      </c>
      <c r="G31" s="6">
        <f t="shared" si="0"/>
        <v>0</v>
      </c>
    </row>
    <row r="32" spans="1:7" s="7" customFormat="1" ht="33" customHeight="1" thickTop="1" thickBot="1">
      <c r="A32" s="65" t="s">
        <v>29</v>
      </c>
      <c r="B32" s="66"/>
      <c r="C32" s="67"/>
      <c r="D32" s="65"/>
      <c r="E32" s="66"/>
      <c r="F32" s="66"/>
      <c r="G32" s="67"/>
    </row>
    <row r="33" spans="1:7" ht="15" thickTop="1">
      <c r="A33" s="8"/>
      <c r="B33" s="8"/>
      <c r="C33" s="8"/>
      <c r="D33" s="8"/>
      <c r="E33" s="8"/>
      <c r="F33" s="8"/>
      <c r="G33" s="8"/>
    </row>
    <row r="34" spans="1:7" ht="15" customHeight="1">
      <c r="A34" s="80" t="s">
        <v>33</v>
      </c>
      <c r="B34" s="80"/>
      <c r="C34" s="80"/>
      <c r="D34" s="80"/>
      <c r="E34" s="80"/>
      <c r="F34" s="80"/>
      <c r="G34" s="80"/>
    </row>
    <row r="35" spans="1:7">
      <c r="A35" s="80"/>
      <c r="B35" s="80"/>
      <c r="C35" s="80"/>
      <c r="D35" s="80"/>
      <c r="E35" s="80"/>
      <c r="F35" s="80"/>
      <c r="G35" s="80"/>
    </row>
    <row r="36" spans="1:7" ht="15" customHeight="1">
      <c r="A36" s="81" t="s">
        <v>34</v>
      </c>
      <c r="B36" s="81"/>
      <c r="C36" s="81"/>
      <c r="D36" s="81"/>
      <c r="E36" s="81"/>
      <c r="F36" s="81"/>
      <c r="G36" s="81"/>
    </row>
    <row r="37" spans="1:7">
      <c r="A37" s="81"/>
      <c r="B37" s="81"/>
      <c r="C37" s="81"/>
      <c r="D37" s="81"/>
      <c r="E37" s="81"/>
      <c r="F37" s="81"/>
      <c r="G37" s="81"/>
    </row>
    <row r="38" spans="1:7" ht="14.45" customHeight="1">
      <c r="A38" s="93" t="s">
        <v>35</v>
      </c>
      <c r="B38" s="93"/>
      <c r="C38" s="93"/>
      <c r="D38" s="93"/>
      <c r="E38" s="93"/>
      <c r="F38" s="93"/>
      <c r="G38" s="93"/>
    </row>
    <row r="39" spans="1:7" s="52" customFormat="1" ht="14.45" customHeight="1">
      <c r="A39" s="93"/>
      <c r="B39" s="93"/>
      <c r="C39" s="93"/>
      <c r="D39" s="93"/>
      <c r="E39" s="93"/>
      <c r="F39" s="93"/>
      <c r="G39" s="93"/>
    </row>
    <row r="40" spans="1:7">
      <c r="A40" s="94" t="s">
        <v>36</v>
      </c>
      <c r="B40" s="94"/>
      <c r="C40" s="94"/>
      <c r="D40" s="94"/>
      <c r="E40" s="94"/>
      <c r="F40" s="94"/>
      <c r="G40" s="94"/>
    </row>
    <row r="41" spans="1:7">
      <c r="A41" s="94" t="s">
        <v>37</v>
      </c>
      <c r="B41" s="94"/>
      <c r="C41" s="94"/>
      <c r="D41" s="94"/>
      <c r="E41" s="94"/>
      <c r="F41" s="94"/>
      <c r="G41" s="94"/>
    </row>
    <row r="42" spans="1:7" ht="15" customHeight="1">
      <c r="A42" s="88" t="s">
        <v>38</v>
      </c>
      <c r="B42" s="88"/>
      <c r="C42" s="88"/>
      <c r="D42" s="88"/>
      <c r="E42" s="88"/>
      <c r="F42" s="88"/>
      <c r="G42" s="88"/>
    </row>
    <row r="43" spans="1:7">
      <c r="A43" s="88"/>
      <c r="B43" s="88"/>
      <c r="C43" s="88"/>
      <c r="D43" s="88"/>
      <c r="E43" s="88"/>
      <c r="F43" s="88"/>
      <c r="G43" s="88"/>
    </row>
    <row r="44" spans="1:7">
      <c r="A44" s="95" t="s">
        <v>39</v>
      </c>
      <c r="B44" s="95"/>
      <c r="C44" s="95"/>
      <c r="D44" s="95"/>
      <c r="E44" s="95"/>
      <c r="F44" s="95"/>
      <c r="G44" s="95"/>
    </row>
    <row r="45" spans="1:7" ht="15" customHeight="1">
      <c r="A45" s="88" t="s">
        <v>40</v>
      </c>
      <c r="B45" s="88"/>
      <c r="C45" s="88"/>
      <c r="D45" s="88"/>
      <c r="E45" s="88"/>
      <c r="F45" s="88"/>
      <c r="G45" s="88"/>
    </row>
    <row r="46" spans="1:7">
      <c r="A46" s="88"/>
      <c r="B46" s="88"/>
      <c r="C46" s="88"/>
      <c r="D46" s="88"/>
      <c r="E46" s="88"/>
      <c r="F46" s="88"/>
      <c r="G46" s="88"/>
    </row>
    <row r="48" spans="1:7" hidden="1">
      <c r="A48" s="53" t="s">
        <v>41</v>
      </c>
      <c r="B48" s="54"/>
      <c r="C48" s="54"/>
      <c r="D48" s="54"/>
      <c r="E48" s="54"/>
      <c r="F48" s="54"/>
      <c r="G48" s="54"/>
    </row>
    <row r="49" spans="1:1" hidden="1">
      <c r="A49" s="53" t="s">
        <v>42</v>
      </c>
    </row>
  </sheetData>
  <mergeCells count="45">
    <mergeCell ref="A9:G9"/>
    <mergeCell ref="A38:G39"/>
    <mergeCell ref="A1:B1"/>
    <mergeCell ref="A2:G5"/>
    <mergeCell ref="A6:G6"/>
    <mergeCell ref="A7:G7"/>
    <mergeCell ref="A8:G8"/>
    <mergeCell ref="A10:B10"/>
    <mergeCell ref="C10:G10"/>
    <mergeCell ref="A11:B11"/>
    <mergeCell ref="C11:G11"/>
    <mergeCell ref="A12:B12"/>
    <mergeCell ref="C12:G12"/>
    <mergeCell ref="A13:B13"/>
    <mergeCell ref="C13:G13"/>
    <mergeCell ref="A14:G14"/>
    <mergeCell ref="A15:D15"/>
    <mergeCell ref="E15:E16"/>
    <mergeCell ref="F15:F16"/>
    <mergeCell ref="G15:G16"/>
    <mergeCell ref="A16:D16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9:D29"/>
    <mergeCell ref="A30:D30"/>
    <mergeCell ref="A31:D31"/>
    <mergeCell ref="A32:C32"/>
    <mergeCell ref="D32:G32"/>
    <mergeCell ref="A41:G41"/>
    <mergeCell ref="A42:G43"/>
    <mergeCell ref="A44:G44"/>
    <mergeCell ref="A45:G46"/>
    <mergeCell ref="A34:G35"/>
    <mergeCell ref="A36:G37"/>
    <mergeCell ref="A40:G40"/>
  </mergeCells>
  <dataValidations disablePrompts="1" count="1">
    <dataValidation type="list" allowBlank="1" showInputMessage="1" showErrorMessage="1" prompt="select one" sqref="C12:G12" xr:uid="{3C56300D-CD75-42D6-ACAD-FC1D1400B28E}">
      <formula1>$A$48:$A$49</formula1>
    </dataValidation>
  </dataValidations>
  <printOptions horizontalCentered="1"/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8D0A-BA55-4E51-840C-5055F46709FD}">
  <dimension ref="A1:G49"/>
  <sheetViews>
    <sheetView topLeftCell="A28" workbookViewId="0">
      <selection activeCell="A44" sqref="A44:G44"/>
    </sheetView>
  </sheetViews>
  <sheetFormatPr defaultColWidth="9.140625" defaultRowHeight="14.45"/>
  <cols>
    <col min="1" max="1" width="8.42578125" style="51" customWidth="1"/>
    <col min="2" max="2" width="14.5703125" style="51" bestFit="1" customWidth="1"/>
    <col min="3" max="3" width="9" style="51" bestFit="1" customWidth="1"/>
    <col min="4" max="4" width="10" style="51" bestFit="1" customWidth="1"/>
    <col min="5" max="5" width="21.28515625" style="51" customWidth="1"/>
    <col min="6" max="6" width="19.7109375" style="51" customWidth="1"/>
    <col min="7" max="7" width="21.5703125" style="51" bestFit="1" customWidth="1"/>
    <col min="8" max="16384" width="9.140625" style="51"/>
  </cols>
  <sheetData>
    <row r="1" spans="1:7">
      <c r="A1" s="58"/>
      <c r="B1" s="58"/>
      <c r="C1" s="54"/>
      <c r="D1" s="54"/>
      <c r="E1" s="54"/>
      <c r="F1" s="54"/>
      <c r="G1" s="54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 ht="18">
      <c r="A6" s="61" t="s">
        <v>0</v>
      </c>
      <c r="B6" s="61"/>
      <c r="C6" s="61"/>
      <c r="D6" s="61"/>
      <c r="E6" s="61"/>
      <c r="F6" s="61"/>
      <c r="G6" s="61"/>
    </row>
    <row r="7" spans="1:7" ht="18">
      <c r="A7" s="61" t="s">
        <v>1</v>
      </c>
      <c r="B7" s="61"/>
      <c r="C7" s="61"/>
      <c r="D7" s="61"/>
      <c r="E7" s="61"/>
      <c r="F7" s="61"/>
      <c r="G7" s="61"/>
    </row>
    <row r="8" spans="1:7" ht="21">
      <c r="A8" s="77" t="s">
        <v>2</v>
      </c>
      <c r="B8" s="77"/>
      <c r="C8" s="77"/>
      <c r="D8" s="77"/>
      <c r="E8" s="77"/>
      <c r="F8" s="77"/>
      <c r="G8" s="77"/>
    </row>
    <row r="9" spans="1:7" ht="21.6" thickBot="1">
      <c r="A9" s="77" t="s">
        <v>113</v>
      </c>
      <c r="B9" s="77"/>
      <c r="C9" s="77"/>
      <c r="D9" s="77"/>
      <c r="E9" s="77"/>
      <c r="F9" s="77"/>
      <c r="G9" s="77"/>
    </row>
    <row r="10" spans="1:7" ht="16.5" customHeight="1" thickTop="1" thickBot="1">
      <c r="A10" s="71" t="s">
        <v>4</v>
      </c>
      <c r="B10" s="72"/>
      <c r="C10" s="71"/>
      <c r="D10" s="72"/>
      <c r="E10" s="72"/>
      <c r="F10" s="72"/>
      <c r="G10" s="73"/>
    </row>
    <row r="11" spans="1:7" ht="15.6" thickTop="1" thickBot="1">
      <c r="A11" s="71" t="s">
        <v>5</v>
      </c>
      <c r="B11" s="73"/>
      <c r="C11" s="71"/>
      <c r="D11" s="72"/>
      <c r="E11" s="72"/>
      <c r="F11" s="72"/>
      <c r="G11" s="73"/>
    </row>
    <row r="12" spans="1:7" s="50" customFormat="1" ht="16.5" customHeight="1" thickTop="1" thickBot="1">
      <c r="A12" s="92" t="s">
        <v>6</v>
      </c>
      <c r="B12" s="79"/>
      <c r="C12" s="92"/>
      <c r="D12" s="78"/>
      <c r="E12" s="78"/>
      <c r="F12" s="78"/>
      <c r="G12" s="79"/>
    </row>
    <row r="13" spans="1:7" s="50" customFormat="1" ht="18.75" customHeight="1" thickTop="1" thickBot="1">
      <c r="A13" s="71" t="s">
        <v>7</v>
      </c>
      <c r="B13" s="73"/>
      <c r="C13" s="78" t="s">
        <v>114</v>
      </c>
      <c r="D13" s="78"/>
      <c r="E13" s="78"/>
      <c r="F13" s="78"/>
      <c r="G13" s="79"/>
    </row>
    <row r="14" spans="1:7" ht="15.6" thickTop="1" thickBot="1">
      <c r="A14" s="68"/>
      <c r="B14" s="69"/>
      <c r="C14" s="69"/>
      <c r="D14" s="69"/>
      <c r="E14" s="69"/>
      <c r="F14" s="69"/>
      <c r="G14" s="70"/>
    </row>
    <row r="15" spans="1:7" ht="15" thickTop="1">
      <c r="A15" s="74" t="s">
        <v>9</v>
      </c>
      <c r="B15" s="75"/>
      <c r="C15" s="75"/>
      <c r="D15" s="76"/>
      <c r="E15" s="85" t="s">
        <v>10</v>
      </c>
      <c r="F15" s="85" t="s">
        <v>11</v>
      </c>
      <c r="G15" s="85" t="s">
        <v>12</v>
      </c>
    </row>
    <row r="16" spans="1:7" ht="15" thickBot="1">
      <c r="A16" s="82" t="s">
        <v>13</v>
      </c>
      <c r="B16" s="83"/>
      <c r="C16" s="83"/>
      <c r="D16" s="84"/>
      <c r="E16" s="86"/>
      <c r="F16" s="86"/>
      <c r="G16" s="86"/>
    </row>
    <row r="17" spans="1:7" ht="15.6" thickTop="1" thickBot="1">
      <c r="A17" s="3">
        <v>1</v>
      </c>
      <c r="B17" s="62" t="s">
        <v>14</v>
      </c>
      <c r="C17" s="63"/>
      <c r="D17" s="64"/>
      <c r="E17" s="4"/>
      <c r="F17" s="4"/>
      <c r="G17" s="4"/>
    </row>
    <row r="18" spans="1:7" ht="15.6" thickTop="1" thickBot="1">
      <c r="A18" s="3">
        <v>2</v>
      </c>
      <c r="B18" s="65" t="s">
        <v>15</v>
      </c>
      <c r="C18" s="66"/>
      <c r="D18" s="67"/>
      <c r="E18" s="4"/>
      <c r="F18" s="4"/>
      <c r="G18" s="4"/>
    </row>
    <row r="19" spans="1:7" ht="15.6" thickTop="1" thickBot="1">
      <c r="A19" s="3">
        <v>3</v>
      </c>
      <c r="B19" s="65" t="s">
        <v>16</v>
      </c>
      <c r="C19" s="66"/>
      <c r="D19" s="67"/>
      <c r="E19" s="4"/>
      <c r="F19" s="4"/>
      <c r="G19" s="4"/>
    </row>
    <row r="20" spans="1:7" ht="15.6" thickTop="1" thickBot="1">
      <c r="A20" s="3">
        <v>4</v>
      </c>
      <c r="B20" s="65" t="s">
        <v>17</v>
      </c>
      <c r="C20" s="66"/>
      <c r="D20" s="67"/>
      <c r="E20" s="4"/>
      <c r="F20" s="4"/>
      <c r="G20" s="4"/>
    </row>
    <row r="21" spans="1:7" ht="15.6" thickTop="1" thickBot="1">
      <c r="A21" s="3">
        <v>5</v>
      </c>
      <c r="B21" s="65" t="s">
        <v>18</v>
      </c>
      <c r="C21" s="66"/>
      <c r="D21" s="67"/>
      <c r="E21" s="4"/>
      <c r="F21" s="4"/>
      <c r="G21" s="4"/>
    </row>
    <row r="22" spans="1:7" ht="15.6" thickTop="1" thickBot="1">
      <c r="A22" s="3">
        <v>6</v>
      </c>
      <c r="B22" s="65" t="s">
        <v>19</v>
      </c>
      <c r="C22" s="66"/>
      <c r="D22" s="67"/>
      <c r="E22" s="4"/>
      <c r="F22" s="4"/>
      <c r="G22" s="4"/>
    </row>
    <row r="23" spans="1:7" ht="15.6" thickTop="1" thickBot="1">
      <c r="A23" s="3">
        <v>7</v>
      </c>
      <c r="B23" s="65" t="s">
        <v>20</v>
      </c>
      <c r="C23" s="66"/>
      <c r="D23" s="67"/>
      <c r="E23" s="4"/>
      <c r="F23" s="4"/>
      <c r="G23" s="4"/>
    </row>
    <row r="24" spans="1:7" ht="15.6" thickTop="1" thickBot="1">
      <c r="A24" s="3">
        <v>8</v>
      </c>
      <c r="B24" s="65" t="s">
        <v>21</v>
      </c>
      <c r="C24" s="66"/>
      <c r="D24" s="67"/>
      <c r="E24" s="4"/>
      <c r="F24" s="4"/>
      <c r="G24" s="4"/>
    </row>
    <row r="25" spans="1:7" ht="15.6" thickTop="1" thickBot="1">
      <c r="A25" s="3">
        <v>9</v>
      </c>
      <c r="B25" s="65" t="s">
        <v>22</v>
      </c>
      <c r="C25" s="66"/>
      <c r="D25" s="67"/>
      <c r="E25" s="4"/>
      <c r="F25" s="4"/>
      <c r="G25" s="4"/>
    </row>
    <row r="26" spans="1:7" ht="15.6" thickTop="1" thickBot="1">
      <c r="A26" s="3">
        <v>10</v>
      </c>
      <c r="B26" s="65" t="s">
        <v>23</v>
      </c>
      <c r="C26" s="66"/>
      <c r="D26" s="67"/>
      <c r="E26" s="4"/>
      <c r="F26" s="4"/>
      <c r="G26" s="4"/>
    </row>
    <row r="27" spans="1:7" ht="15.6" thickTop="1" thickBot="1">
      <c r="A27" s="3">
        <v>11</v>
      </c>
      <c r="B27" s="89" t="s">
        <v>24</v>
      </c>
      <c r="C27" s="90"/>
      <c r="D27" s="91"/>
      <c r="E27" s="5"/>
      <c r="F27" s="5"/>
      <c r="G27" s="5"/>
    </row>
    <row r="28" spans="1:7" ht="15.6" thickTop="1" thickBot="1">
      <c r="A28" s="3">
        <v>12</v>
      </c>
      <c r="B28" s="65" t="s">
        <v>25</v>
      </c>
      <c r="C28" s="66"/>
      <c r="D28" s="67"/>
      <c r="E28" s="4"/>
      <c r="F28" s="4"/>
      <c r="G28" s="4"/>
    </row>
    <row r="29" spans="1:7" ht="15.6" thickTop="1" thickBot="1">
      <c r="A29" s="71" t="s">
        <v>26</v>
      </c>
      <c r="B29" s="72"/>
      <c r="C29" s="72"/>
      <c r="D29" s="73"/>
      <c r="E29" s="6">
        <f>'Justification - FY25'!D149</f>
        <v>0</v>
      </c>
      <c r="F29" s="6">
        <f>'Justification - FY25'!F149</f>
        <v>0</v>
      </c>
      <c r="G29" s="6">
        <f t="shared" ref="G29:G31" si="0">SUM(E29:F29)</f>
        <v>0</v>
      </c>
    </row>
    <row r="30" spans="1:7" s="7" customFormat="1" ht="30.75" customHeight="1" thickTop="1" thickBot="1">
      <c r="A30" s="65" t="s">
        <v>27</v>
      </c>
      <c r="B30" s="66"/>
      <c r="C30" s="66"/>
      <c r="D30" s="67"/>
      <c r="E30" s="4"/>
      <c r="F30" s="4"/>
      <c r="G30" s="4"/>
    </row>
    <row r="31" spans="1:7" ht="15.6" thickTop="1" thickBot="1">
      <c r="A31" s="71" t="s">
        <v>28</v>
      </c>
      <c r="B31" s="72"/>
      <c r="C31" s="72"/>
      <c r="D31" s="73"/>
      <c r="E31" s="6">
        <f>'Justification - FY25'!D156</f>
        <v>0</v>
      </c>
      <c r="F31" s="6">
        <f>'Justification - FY25'!F156</f>
        <v>0</v>
      </c>
      <c r="G31" s="6">
        <f t="shared" si="0"/>
        <v>0</v>
      </c>
    </row>
    <row r="32" spans="1:7" s="7" customFormat="1" ht="33" customHeight="1" thickTop="1" thickBot="1">
      <c r="A32" s="65" t="s">
        <v>29</v>
      </c>
      <c r="B32" s="66"/>
      <c r="C32" s="67"/>
      <c r="D32" s="65"/>
      <c r="E32" s="66"/>
      <c r="F32" s="66"/>
      <c r="G32" s="67"/>
    </row>
    <row r="33" spans="1:7" ht="15" thickTop="1">
      <c r="A33" s="8"/>
      <c r="B33" s="8"/>
      <c r="C33" s="8"/>
      <c r="D33" s="8"/>
      <c r="E33" s="8"/>
      <c r="F33" s="8"/>
      <c r="G33" s="8"/>
    </row>
    <row r="34" spans="1:7" ht="15" customHeight="1">
      <c r="A34" s="80" t="s">
        <v>33</v>
      </c>
      <c r="B34" s="80"/>
      <c r="C34" s="80"/>
      <c r="D34" s="80"/>
      <c r="E34" s="80"/>
      <c r="F34" s="80"/>
      <c r="G34" s="80"/>
    </row>
    <row r="35" spans="1:7">
      <c r="A35" s="80"/>
      <c r="B35" s="80"/>
      <c r="C35" s="80"/>
      <c r="D35" s="80"/>
      <c r="E35" s="80"/>
      <c r="F35" s="80"/>
      <c r="G35" s="80"/>
    </row>
    <row r="36" spans="1:7" ht="15" customHeight="1">
      <c r="A36" s="81" t="s">
        <v>34</v>
      </c>
      <c r="B36" s="81"/>
      <c r="C36" s="81"/>
      <c r="D36" s="81"/>
      <c r="E36" s="81"/>
      <c r="F36" s="81"/>
      <c r="G36" s="81"/>
    </row>
    <row r="37" spans="1:7">
      <c r="A37" s="81"/>
      <c r="B37" s="81"/>
      <c r="C37" s="81"/>
      <c r="D37" s="81"/>
      <c r="E37" s="81"/>
      <c r="F37" s="81"/>
      <c r="G37" s="81"/>
    </row>
    <row r="38" spans="1:7" s="52" customFormat="1">
      <c r="A38" s="93" t="s">
        <v>35</v>
      </c>
      <c r="B38" s="93"/>
      <c r="C38" s="93"/>
      <c r="D38" s="93"/>
      <c r="E38" s="93"/>
      <c r="F38" s="93"/>
      <c r="G38" s="93"/>
    </row>
    <row r="39" spans="1:7">
      <c r="A39" s="93"/>
      <c r="B39" s="93"/>
      <c r="C39" s="93"/>
      <c r="D39" s="93"/>
      <c r="E39" s="93"/>
      <c r="F39" s="93"/>
      <c r="G39" s="93"/>
    </row>
    <row r="40" spans="1:7">
      <c r="A40" s="94" t="s">
        <v>36</v>
      </c>
      <c r="B40" s="94"/>
      <c r="C40" s="94"/>
      <c r="D40" s="94"/>
      <c r="E40" s="94"/>
      <c r="F40" s="94"/>
      <c r="G40" s="94"/>
    </row>
    <row r="41" spans="1:7">
      <c r="A41" s="94" t="s">
        <v>37</v>
      </c>
      <c r="B41" s="94"/>
      <c r="C41" s="94"/>
      <c r="D41" s="94"/>
      <c r="E41" s="94"/>
      <c r="F41" s="94"/>
      <c r="G41" s="94"/>
    </row>
    <row r="42" spans="1:7" ht="15" customHeight="1">
      <c r="A42" s="88" t="s">
        <v>38</v>
      </c>
      <c r="B42" s="88"/>
      <c r="C42" s="88"/>
      <c r="D42" s="88"/>
      <c r="E42" s="88"/>
      <c r="F42" s="88"/>
      <c r="G42" s="88"/>
    </row>
    <row r="43" spans="1:7">
      <c r="A43" s="88"/>
      <c r="B43" s="88"/>
      <c r="C43" s="88"/>
      <c r="D43" s="88"/>
      <c r="E43" s="88"/>
      <c r="F43" s="88"/>
      <c r="G43" s="88"/>
    </row>
    <row r="44" spans="1:7">
      <c r="A44" s="95" t="s">
        <v>39</v>
      </c>
      <c r="B44" s="95"/>
      <c r="C44" s="95"/>
      <c r="D44" s="95"/>
      <c r="E44" s="95"/>
      <c r="F44" s="95"/>
      <c r="G44" s="95"/>
    </row>
    <row r="45" spans="1:7" ht="15" customHeight="1">
      <c r="A45" s="88" t="s">
        <v>40</v>
      </c>
      <c r="B45" s="88"/>
      <c r="C45" s="88"/>
      <c r="D45" s="88"/>
      <c r="E45" s="88"/>
      <c r="F45" s="88"/>
      <c r="G45" s="88"/>
    </row>
    <row r="46" spans="1:7">
      <c r="A46" s="88"/>
      <c r="B46" s="88"/>
      <c r="C46" s="88"/>
      <c r="D46" s="88"/>
      <c r="E46" s="88"/>
      <c r="F46" s="88"/>
      <c r="G46" s="88"/>
    </row>
    <row r="48" spans="1:7" hidden="1">
      <c r="A48" s="53" t="s">
        <v>41</v>
      </c>
      <c r="B48" s="54"/>
      <c r="C48" s="54"/>
      <c r="D48" s="54"/>
      <c r="E48" s="54"/>
      <c r="F48" s="54"/>
      <c r="G48" s="54"/>
    </row>
    <row r="49" spans="1:1" hidden="1">
      <c r="A49" s="53" t="s">
        <v>42</v>
      </c>
    </row>
  </sheetData>
  <mergeCells count="45">
    <mergeCell ref="A9:G9"/>
    <mergeCell ref="A38:G39"/>
    <mergeCell ref="A1:B1"/>
    <mergeCell ref="A2:G5"/>
    <mergeCell ref="A6:G6"/>
    <mergeCell ref="A7:G7"/>
    <mergeCell ref="A8:G8"/>
    <mergeCell ref="A10:B10"/>
    <mergeCell ref="C10:G10"/>
    <mergeCell ref="A11:B11"/>
    <mergeCell ref="C11:G11"/>
    <mergeCell ref="A12:B12"/>
    <mergeCell ref="C12:G12"/>
    <mergeCell ref="A13:B13"/>
    <mergeCell ref="C13:G13"/>
    <mergeCell ref="A14:G14"/>
    <mergeCell ref="A15:D15"/>
    <mergeCell ref="E15:E16"/>
    <mergeCell ref="F15:F16"/>
    <mergeCell ref="G15:G16"/>
    <mergeCell ref="A16:D16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9:D29"/>
    <mergeCell ref="A30:D30"/>
    <mergeCell ref="A31:D31"/>
    <mergeCell ref="A32:C32"/>
    <mergeCell ref="D32:G32"/>
    <mergeCell ref="A41:G41"/>
    <mergeCell ref="A42:G43"/>
    <mergeCell ref="A44:G44"/>
    <mergeCell ref="A45:G46"/>
    <mergeCell ref="A34:G35"/>
    <mergeCell ref="A36:G37"/>
    <mergeCell ref="A40:G40"/>
  </mergeCells>
  <dataValidations count="1">
    <dataValidation type="list" allowBlank="1" showInputMessage="1" showErrorMessage="1" prompt="select one" sqref="C12:G12" xr:uid="{F0A959B6-51F5-494B-A209-274578D6CE14}">
      <formula1>$A$48:$A$49</formula1>
    </dataValidation>
  </dataValidations>
  <printOptions horizontalCentered="1"/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c2612e-3677-402a-97eb-818402bbf3f3" xsi:nil="true"/>
    <lcf76f155ced4ddcb4097134ff3c332f xmlns="424b303a-e045-4560-b5b1-ada895a82e8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93B45E3AB8942A907C20AD3A54827" ma:contentTypeVersion="12" ma:contentTypeDescription="Create a new document." ma:contentTypeScope="" ma:versionID="6c7a5b90ecaa7687f431f860885c389a">
  <xsd:schema xmlns:xsd="http://www.w3.org/2001/XMLSchema" xmlns:xs="http://www.w3.org/2001/XMLSchema" xmlns:p="http://schemas.microsoft.com/office/2006/metadata/properties" xmlns:ns2="424b303a-e045-4560-b5b1-ada895a82e8c" xmlns:ns3="71c2612e-3677-402a-97eb-818402bbf3f3" targetNamespace="http://schemas.microsoft.com/office/2006/metadata/properties" ma:root="true" ma:fieldsID="56600cae2e1f60c2724bc96803634642" ns2:_="" ns3:_="">
    <xsd:import namespace="424b303a-e045-4560-b5b1-ada895a82e8c"/>
    <xsd:import namespace="71c2612e-3677-402a-97eb-818402bbf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b303a-e045-4560-b5b1-ada895a82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612e-3677-402a-97eb-818402bbf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c429888b-9ff9-49d7-8aff-933dff5d0756}" ma:internalName="TaxCatchAll" ma:showField="CatchAllData" ma:web="71c2612e-3677-402a-97eb-818402bbf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DDA37F-532B-4B5B-A174-A64AC71CE869}"/>
</file>

<file path=customXml/itemProps2.xml><?xml version="1.0" encoding="utf-8"?>
<ds:datastoreItem xmlns:ds="http://schemas.openxmlformats.org/officeDocument/2006/customXml" ds:itemID="{B08111AE-270F-4298-9239-62F494FC2FB0}"/>
</file>

<file path=customXml/itemProps3.xml><?xml version="1.0" encoding="utf-8"?>
<ds:datastoreItem xmlns:ds="http://schemas.openxmlformats.org/officeDocument/2006/customXml" ds:itemID="{C876D0FC-24B2-472F-8FEF-91A6A9C82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Oklahoma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OMES</dc:creator>
  <cp:keywords/>
  <dc:description/>
  <cp:lastModifiedBy>Melanie Sommers</cp:lastModifiedBy>
  <cp:revision/>
  <dcterms:created xsi:type="dcterms:W3CDTF">2018-01-08T19:52:11Z</dcterms:created>
  <dcterms:modified xsi:type="dcterms:W3CDTF">2023-10-16T18:51:26Z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0x01010097E93B45E3AB8942A907C20AD3A54827</vt:lpwstr>
  </property>
</Properties>
</file>