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hernandeh\Desktop\PDF bid packet\Existing forms\"/>
    </mc:Choice>
  </mc:AlternateContent>
  <xr:revisionPtr revIDLastSave="0" documentId="8_{4F0826E7-CF78-4BFF-AC96-95287B99E348}" xr6:coauthVersionLast="45" xr6:coauthVersionMax="45" xr10:uidLastSave="{00000000-0000-0000-0000-000000000000}"/>
  <bookViews>
    <workbookView xWindow="-108" yWindow="-108" windowWidth="23256" windowHeight="12576"/>
  </bookViews>
  <sheets>
    <sheet name="Sheet1" sheetId="1" r:id="rId1"/>
    <sheet name="Sheet2" sheetId="2" r:id="rId2"/>
    <sheet name="Sheet3" sheetId="3" r:id="rId3"/>
  </sheets>
  <definedNames>
    <definedName name="_xlnm.Print_Area" localSheetId="0">Sheet1!$A$2:$F$109</definedName>
    <definedName name="Text2" localSheetId="0">Sheet1!$B$5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E13" i="1"/>
  <c r="E14" i="1"/>
  <c r="E15" i="1"/>
  <c r="E19" i="1"/>
  <c r="E20" i="1"/>
  <c r="E21" i="1"/>
  <c r="E22" i="1"/>
  <c r="E26" i="1"/>
  <c r="E27" i="1"/>
  <c r="E28" i="1"/>
  <c r="E29" i="1"/>
  <c r="E33" i="1"/>
  <c r="E34" i="1"/>
  <c r="E35" i="1"/>
  <c r="E36" i="1"/>
  <c r="E39" i="1"/>
  <c r="E40" i="1"/>
  <c r="E41" i="1"/>
  <c r="E45" i="1"/>
  <c r="E46" i="1"/>
  <c r="E47" i="1"/>
  <c r="E48" i="1"/>
  <c r="E51" i="1"/>
  <c r="E52" i="1"/>
  <c r="E53" i="1"/>
  <c r="E54" i="1"/>
  <c r="E57" i="1"/>
  <c r="E58" i="1"/>
  <c r="E59" i="1"/>
  <c r="E60" i="1"/>
  <c r="C61" i="1"/>
  <c r="E61" i="1" l="1"/>
  <c r="D61" i="1" s="1"/>
  <c r="D62" i="1" s="1"/>
</calcChain>
</file>

<file path=xl/sharedStrings.xml><?xml version="1.0" encoding="utf-8"?>
<sst xmlns="http://schemas.openxmlformats.org/spreadsheetml/2006/main" count="84" uniqueCount="51">
  <si>
    <t>Asset</t>
  </si>
  <si>
    <t>Loan Value (dollars)</t>
  </si>
  <si>
    <t xml:space="preserve"> x Asset Useful Life</t>
  </si>
  <si>
    <t>= Extension</t>
  </si>
  <si>
    <t>Useful Life = 40 Years or Less</t>
  </si>
  <si>
    <t>Useful Life = 40 years or Less</t>
  </si>
  <si>
    <t>Useful Life = 20 Years or Less</t>
  </si>
  <si>
    <t>Category VII - Miscellaneous</t>
  </si>
  <si>
    <t>Category III - Buildings and Concrete Structures</t>
  </si>
  <si>
    <t>Totals</t>
  </si>
  <si>
    <t>Project Useful Life for Loan Term (30 year max.)</t>
  </si>
  <si>
    <t>1. Provide a brief description of the Asset in the appropriate Category.  Multiple assets may be listed.</t>
  </si>
  <si>
    <t>3. Enter the useful life for each asset in the "x Asset Useful Life" column. The useful life of each individual asset within a category shall not exceed the Useful Life listed for that category.  Each asset should be evaluated on individual basis as well as a project by project basis.  The applicant should not assume that each individual asset listed can achieve the maximum useful life listed.</t>
  </si>
  <si>
    <t>4. The "= Extension" column will automatically be calculated by determining the product of the "Loan Value" and the "Asset Useful Life" columns.</t>
  </si>
  <si>
    <t>5. The Totals row is the sum of the values in the "Loan Value" column and the sum of the values in the "= Extension" column.</t>
  </si>
  <si>
    <t>6. The value of the "x Asset Useful Life" column in the "Totals" row is the weighted average of the   "= Extension" column and the "Loan Value" column.</t>
  </si>
  <si>
    <t>WORKSHEET FOR CALCULATING WEIGHTED LOAN TERMS</t>
  </si>
  <si>
    <t>CERTIFICATION OF REGISTERED PROFESSIONAL ENGINEER</t>
  </si>
  <si>
    <t>WITH REGARD TO USEFUL LIFE</t>
  </si>
  <si>
    <t>Estimated Useful Life:</t>
  </si>
  <si>
    <t>Registered Professional Engineer</t>
  </si>
  <si>
    <t>Date</t>
  </si>
  <si>
    <t xml:space="preserve">Project Description:  </t>
  </si>
  <si>
    <t xml:space="preserve">       (signature and seal)</t>
  </si>
  <si>
    <t>Category VIII - Miscellaneous</t>
  </si>
  <si>
    <t xml:space="preserve">                                  Engineer's Name, Firm, and Address</t>
  </si>
  <si>
    <t>Instructions</t>
  </si>
  <si>
    <t>Category VI - Lagoons/Site Grading</t>
  </si>
  <si>
    <t>Category IV - Treatment Processes/Pumps</t>
  </si>
  <si>
    <t>Oklahoma Water Resources Board</t>
  </si>
  <si>
    <t>Category V - Package  WWTP</t>
  </si>
  <si>
    <t>(Total Retention, Flow through, Extended Aeration)</t>
  </si>
  <si>
    <t>(SBR, Clarifiers, Oxidation Ditch, ASP, Aerator, Filter Press, Sludge Box, Disinfection, Pumps)</t>
  </si>
  <si>
    <t xml:space="preserve">7. The Project Useful Life for Loan Term value is the lesser value of the weighted average "x Asset Useful Life" column and 30 years.  </t>
  </si>
  <si>
    <t xml:space="preserve">8. In the event that additional assets are required in each category, use the insert and copy functions of Excel.  Insert the number of additional rows required in each category.  Copy the equation found in the "= Extension" column to the empty cells.  </t>
  </si>
  <si>
    <t>9. Complete a preliminary "Worksheet for Calculating Weighted Loan Terms" to be submitted with engineering report. This will provide an estimate as to the term of the loan.</t>
  </si>
  <si>
    <t>10. Complete a final "Worksheet for Calculating Weighted Loan Terms" after bids are received to confirm the final loan term.</t>
  </si>
  <si>
    <t>ORF-007</t>
  </si>
  <si>
    <t xml:space="preserve">2. Enter the Loan amount for the Asset. The loan value is the best cost estimate of the amount being loaned for that asset.  </t>
  </si>
  <si>
    <t>Clean Water State Revolving Fund (CWSRF)</t>
  </si>
  <si>
    <t>Category II - Electrical &amp; Controls</t>
  </si>
  <si>
    <r>
      <t xml:space="preserve">                      Loan Number : </t>
    </r>
    <r>
      <rPr>
        <u/>
        <sz val="10"/>
        <rFont val="Arial"/>
        <family val="2"/>
      </rPr>
      <t xml:space="preserve">                                                                                                           </t>
    </r>
  </si>
  <si>
    <r>
      <t xml:space="preserve">                      Entity: </t>
    </r>
    <r>
      <rPr>
        <u/>
        <sz val="10"/>
        <rFont val="Arial"/>
        <family val="2"/>
      </rPr>
      <t xml:space="preserve">                                                                                                           </t>
    </r>
  </si>
  <si>
    <t xml:space="preserve">                      Project Name:</t>
  </si>
  <si>
    <t>I hereby certify that the estimated useful life used for each of the items in this</t>
  </si>
  <si>
    <t>Weighted Loan Terms spreadsheet are based on my best professional judgement.</t>
  </si>
  <si>
    <t>Rev. 4/29/20</t>
  </si>
  <si>
    <t>Category I - Sewer lines</t>
  </si>
  <si>
    <t>(Collection lines, Outfall lines, Interceptors, Sewer Mains, Force Mains, Manholes)</t>
  </si>
  <si>
    <t>(SCADA, RTU's, Control Panels, Generators)</t>
  </si>
  <si>
    <t>(Lab Building, Sludge Building, SBR, Digestor, Sludge Drying Beds, Clarifiers, FEB, Lift Stations)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</si>
</sst>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quot;$&quot;#,##0.00"/>
  </numFmts>
  <fonts count="13" x14ac:knownFonts="1">
    <font>
      <sz val="10"/>
      <name val="Arial"/>
    </font>
    <font>
      <sz val="10"/>
      <name val="Arial"/>
    </font>
    <font>
      <b/>
      <sz val="10"/>
      <name val="Times New Roman"/>
      <family val="1"/>
    </font>
    <font>
      <sz val="10"/>
      <name val="Arial"/>
      <family val="2"/>
    </font>
    <font>
      <u/>
      <sz val="10"/>
      <name val="Arial"/>
      <family val="2"/>
    </font>
    <font>
      <sz val="10"/>
      <name val="Arial"/>
      <family val="2"/>
    </font>
    <font>
      <sz val="10"/>
      <name val="Arial"/>
      <family val="2"/>
    </font>
    <font>
      <u/>
      <sz val="10"/>
      <name val="Arial"/>
      <family val="2"/>
    </font>
    <font>
      <b/>
      <sz val="10"/>
      <name val="Arial"/>
      <family val="2"/>
    </font>
    <font>
      <sz val="10"/>
      <name val="Arial"/>
      <family val="2"/>
    </font>
    <font>
      <b/>
      <sz val="14"/>
      <name val="Arial"/>
      <family val="2"/>
    </font>
    <font>
      <b/>
      <sz val="14"/>
      <name val="Times New Roman"/>
      <family val="1"/>
    </font>
    <font>
      <sz val="14"/>
      <name val="Times New Roman"/>
      <family val="1"/>
    </font>
  </fonts>
  <fills count="4">
    <fill>
      <patternFill patternType="none"/>
    </fill>
    <fill>
      <patternFill patternType="gray125"/>
    </fill>
    <fill>
      <patternFill patternType="solid">
        <fgColor indexed="43"/>
        <bgColor indexed="64"/>
      </patternFill>
    </fill>
    <fill>
      <patternFill patternType="solid">
        <fgColor indexed="8"/>
        <bgColor indexed="64"/>
      </patternFill>
    </fill>
  </fills>
  <borders count="40">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96">
    <xf numFmtId="0" fontId="0" fillId="0" borderId="0" xfId="0"/>
    <xf numFmtId="0" fontId="3" fillId="0" borderId="0" xfId="0" applyFont="1"/>
    <xf numFmtId="0" fontId="6" fillId="0" borderId="0" xfId="0" applyFont="1"/>
    <xf numFmtId="0" fontId="5" fillId="0" borderId="0" xfId="0" applyFont="1" applyAlignment="1">
      <alignment horizontal="left"/>
    </xf>
    <xf numFmtId="0" fontId="4" fillId="0" borderId="0" xfId="0" applyFont="1" applyAlignment="1" applyProtection="1">
      <alignment horizontal="center"/>
      <protection locked="0"/>
    </xf>
    <xf numFmtId="0" fontId="5" fillId="0" borderId="0" xfId="0" applyFont="1" applyAlignment="1"/>
    <xf numFmtId="0" fontId="6" fillId="0" borderId="0" xfId="0" applyFont="1" applyBorder="1"/>
    <xf numFmtId="0" fontId="9" fillId="0" borderId="0" xfId="0" applyFont="1"/>
    <xf numFmtId="0" fontId="5" fillId="2" borderId="1" xfId="0" applyFont="1" applyFill="1" applyBorder="1" applyAlignment="1"/>
    <xf numFmtId="0" fontId="5" fillId="2" borderId="2" xfId="0" applyFont="1" applyFill="1" applyBorder="1" applyAlignment="1"/>
    <xf numFmtId="0" fontId="8" fillId="2" borderId="3" xfId="0" applyFont="1" applyFill="1" applyBorder="1" applyAlignment="1"/>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wrapText="1"/>
    </xf>
    <xf numFmtId="0" fontId="9" fillId="2" borderId="7" xfId="0" quotePrefix="1" applyFont="1" applyFill="1" applyBorder="1" applyAlignment="1">
      <alignment horizontal="center"/>
    </xf>
    <xf numFmtId="0" fontId="9" fillId="0" borderId="8" xfId="0" applyFont="1" applyBorder="1" applyAlignment="1" applyProtection="1">
      <alignment wrapText="1"/>
      <protection locked="0"/>
    </xf>
    <xf numFmtId="172" fontId="9" fillId="0" borderId="9" xfId="0" applyNumberFormat="1" applyFont="1" applyBorder="1" applyProtection="1">
      <protection locked="0"/>
    </xf>
    <xf numFmtId="0" fontId="9" fillId="0" borderId="10" xfId="0" applyFont="1" applyBorder="1" applyProtection="1">
      <protection locked="0"/>
    </xf>
    <xf numFmtId="4" fontId="9" fillId="0" borderId="11" xfId="0" applyNumberFormat="1" applyFont="1" applyBorder="1"/>
    <xf numFmtId="0" fontId="9" fillId="0" borderId="12" xfId="0" applyFont="1" applyBorder="1" applyAlignment="1" applyProtection="1">
      <alignment wrapText="1"/>
      <protection locked="0"/>
    </xf>
    <xf numFmtId="172" fontId="9" fillId="0" borderId="13" xfId="0" applyNumberFormat="1" applyFont="1" applyBorder="1" applyProtection="1">
      <protection locked="0"/>
    </xf>
    <xf numFmtId="0" fontId="9" fillId="0" borderId="14" xfId="0" applyFont="1" applyBorder="1" applyProtection="1">
      <protection locked="0"/>
    </xf>
    <xf numFmtId="4" fontId="9" fillId="0" borderId="15" xfId="0" applyNumberFormat="1" applyFont="1" applyBorder="1"/>
    <xf numFmtId="0" fontId="9" fillId="0" borderId="16" xfId="0" applyFont="1" applyBorder="1" applyAlignment="1" applyProtection="1">
      <alignment wrapText="1"/>
      <protection locked="0"/>
    </xf>
    <xf numFmtId="172" fontId="9" fillId="0" borderId="17" xfId="0" applyNumberFormat="1" applyFont="1" applyBorder="1" applyProtection="1">
      <protection locked="0"/>
    </xf>
    <xf numFmtId="0" fontId="9" fillId="0" borderId="18" xfId="0" applyFont="1" applyBorder="1" applyProtection="1">
      <protection locked="0"/>
    </xf>
    <xf numFmtId="0" fontId="9" fillId="0" borderId="19" xfId="0" applyFont="1" applyBorder="1" applyAlignment="1" applyProtection="1">
      <alignment wrapText="1"/>
      <protection locked="0"/>
    </xf>
    <xf numFmtId="172" fontId="9" fillId="0" borderId="20" xfId="0" applyNumberFormat="1" applyFont="1" applyBorder="1" applyProtection="1">
      <protection locked="0"/>
    </xf>
    <xf numFmtId="0" fontId="9" fillId="0" borderId="21" xfId="0" applyFont="1" applyBorder="1" applyProtection="1">
      <protection locked="0"/>
    </xf>
    <xf numFmtId="4" fontId="9" fillId="0" borderId="22" xfId="0" applyNumberFormat="1" applyFont="1" applyBorder="1"/>
    <xf numFmtId="0" fontId="8" fillId="2" borderId="6" xfId="0" applyFont="1" applyFill="1" applyBorder="1" applyAlignment="1">
      <alignment horizontal="center"/>
    </xf>
    <xf numFmtId="0" fontId="8" fillId="2" borderId="6" xfId="0" applyFont="1" applyFill="1" applyBorder="1" applyAlignment="1"/>
    <xf numFmtId="172" fontId="9" fillId="0" borderId="5" xfId="0" applyNumberFormat="1" applyFont="1" applyBorder="1" applyProtection="1">
      <protection locked="0"/>
    </xf>
    <xf numFmtId="0" fontId="9" fillId="0" borderId="6" xfId="0" applyFont="1" applyBorder="1" applyProtection="1">
      <protection locked="0"/>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wrapText="1"/>
    </xf>
    <xf numFmtId="0" fontId="6" fillId="2" borderId="7" xfId="0" quotePrefix="1" applyFont="1" applyFill="1" applyBorder="1" applyAlignment="1">
      <alignment horizontal="center"/>
    </xf>
    <xf numFmtId="0" fontId="6" fillId="0" borderId="8" xfId="0" applyFont="1" applyBorder="1" applyAlignment="1" applyProtection="1">
      <alignment wrapText="1"/>
      <protection locked="0"/>
    </xf>
    <xf numFmtId="172" fontId="6" fillId="0" borderId="9" xfId="0" applyNumberFormat="1" applyFont="1" applyBorder="1" applyProtection="1">
      <protection locked="0"/>
    </xf>
    <xf numFmtId="0" fontId="6" fillId="0" borderId="10" xfId="0" applyFont="1" applyBorder="1" applyProtection="1">
      <protection locked="0"/>
    </xf>
    <xf numFmtId="4" fontId="6" fillId="0" borderId="11" xfId="0" applyNumberFormat="1" applyFont="1" applyBorder="1"/>
    <xf numFmtId="0" fontId="6" fillId="0" borderId="12" xfId="0" applyFont="1" applyBorder="1" applyAlignment="1" applyProtection="1">
      <alignment wrapText="1"/>
      <protection locked="0"/>
    </xf>
    <xf numFmtId="172" fontId="6" fillId="0" borderId="13" xfId="0" applyNumberFormat="1" applyFont="1" applyBorder="1" applyProtection="1">
      <protection locked="0"/>
    </xf>
    <xf numFmtId="0" fontId="6" fillId="0" borderId="14" xfId="0" applyFont="1" applyBorder="1" applyProtection="1">
      <protection locked="0"/>
    </xf>
    <xf numFmtId="4" fontId="6" fillId="0" borderId="15" xfId="0" applyNumberFormat="1" applyFont="1" applyBorder="1"/>
    <xf numFmtId="0" fontId="6" fillId="0" borderId="19" xfId="0" applyFont="1" applyBorder="1" applyAlignment="1" applyProtection="1">
      <alignment wrapText="1"/>
      <protection locked="0"/>
    </xf>
    <xf numFmtId="172" fontId="6" fillId="0" borderId="5" xfId="0" applyNumberFormat="1" applyFont="1" applyBorder="1" applyProtection="1">
      <protection locked="0"/>
    </xf>
    <xf numFmtId="0" fontId="6" fillId="0" borderId="6" xfId="0" applyFont="1" applyBorder="1" applyProtection="1">
      <protection locked="0"/>
    </xf>
    <xf numFmtId="4" fontId="6" fillId="0" borderId="22" xfId="0" applyNumberFormat="1" applyFont="1" applyBorder="1"/>
    <xf numFmtId="0" fontId="9" fillId="0" borderId="23" xfId="0" applyFont="1" applyBorder="1" applyAlignment="1" applyProtection="1">
      <alignment wrapText="1"/>
      <protection locked="0"/>
    </xf>
    <xf numFmtId="0" fontId="9" fillId="0" borderId="24" xfId="0" applyFont="1" applyBorder="1" applyProtection="1">
      <protection locked="0"/>
    </xf>
    <xf numFmtId="4" fontId="9" fillId="0" borderId="25" xfId="0" applyNumberFormat="1" applyFont="1" applyBorder="1"/>
    <xf numFmtId="0" fontId="9" fillId="0" borderId="26" xfId="0" applyFont="1" applyBorder="1"/>
    <xf numFmtId="172" fontId="9" fillId="0" borderId="27" xfId="0" applyNumberFormat="1" applyFont="1" applyBorder="1"/>
    <xf numFmtId="2" fontId="9" fillId="0" borderId="28" xfId="0" applyNumberFormat="1" applyFont="1" applyBorder="1" applyAlignment="1"/>
    <xf numFmtId="4" fontId="9" fillId="0" borderId="29" xfId="0" applyNumberFormat="1" applyFont="1" applyBorder="1"/>
    <xf numFmtId="0" fontId="9" fillId="0" borderId="30" xfId="0" applyFont="1" applyBorder="1"/>
    <xf numFmtId="0" fontId="8" fillId="0" borderId="31" xfId="0" applyFont="1" applyBorder="1" applyAlignment="1">
      <alignment horizontal="right"/>
    </xf>
    <xf numFmtId="0" fontId="8" fillId="0" borderId="32" xfId="0" applyFont="1" applyFill="1" applyBorder="1"/>
    <xf numFmtId="0" fontId="9" fillId="3" borderId="33" xfId="0" applyFont="1" applyFill="1" applyBorder="1"/>
    <xf numFmtId="0" fontId="8" fillId="0" borderId="0" xfId="0" applyFont="1" applyAlignment="1">
      <alignment horizontal="center"/>
    </xf>
    <xf numFmtId="0" fontId="9" fillId="0" borderId="0" xfId="0" applyFont="1" applyAlignment="1">
      <alignment horizontal="right"/>
    </xf>
    <xf numFmtId="0" fontId="9" fillId="0" borderId="6" xfId="0" applyFont="1" applyBorder="1"/>
    <xf numFmtId="0" fontId="9" fillId="0" borderId="0" xfId="0" applyFont="1" applyBorder="1"/>
    <xf numFmtId="0" fontId="9" fillId="0" borderId="34" xfId="0" applyFont="1" applyBorder="1"/>
    <xf numFmtId="0" fontId="9" fillId="0" borderId="0" xfId="0" applyFont="1" applyFill="1" applyBorder="1"/>
    <xf numFmtId="0" fontId="9" fillId="0" borderId="34" xfId="0" applyFont="1" applyBorder="1" applyAlignment="1">
      <alignment horizontal="center"/>
    </xf>
    <xf numFmtId="0" fontId="8" fillId="2" borderId="35" xfId="0" applyFont="1" applyFill="1" applyBorder="1" applyAlignment="1"/>
    <xf numFmtId="0" fontId="8" fillId="0" borderId="36" xfId="0" applyFont="1" applyBorder="1" applyAlignment="1"/>
    <xf numFmtId="0" fontId="8" fillId="2" borderId="36" xfId="0" applyFont="1" applyFill="1" applyBorder="1" applyAlignment="1"/>
    <xf numFmtId="0" fontId="8" fillId="0" borderId="37" xfId="0" applyFont="1" applyBorder="1" applyAlignment="1"/>
    <xf numFmtId="0" fontId="9" fillId="0" borderId="0" xfId="0" applyFont="1" applyAlignment="1">
      <alignment vertical="top" wrapText="1"/>
    </xf>
    <xf numFmtId="0" fontId="2" fillId="0" borderId="0" xfId="0" applyFont="1" applyAlignment="1">
      <alignment horizontal="center"/>
    </xf>
    <xf numFmtId="0" fontId="3" fillId="0" borderId="0" xfId="0" applyFont="1" applyAlignment="1">
      <alignment horizontal="center" wrapText="1"/>
    </xf>
    <xf numFmtId="0" fontId="4" fillId="0" borderId="6" xfId="0" applyFont="1" applyBorder="1" applyAlignment="1" applyProtection="1">
      <alignment horizontal="left"/>
      <protection locked="0"/>
    </xf>
    <xf numFmtId="0" fontId="6" fillId="0" borderId="2" xfId="0" applyFont="1" applyBorder="1" applyAlignment="1" applyProtection="1">
      <alignment horizontal="left"/>
      <protection locked="0"/>
    </xf>
    <xf numFmtId="0" fontId="8" fillId="0" borderId="0" xfId="0" applyFont="1" applyAlignment="1">
      <alignment horizontal="center"/>
    </xf>
    <xf numFmtId="0" fontId="4" fillId="0" borderId="2" xfId="0" applyFont="1" applyBorder="1" applyAlignment="1" applyProtection="1">
      <alignment horizontal="center"/>
      <protection locked="0"/>
    </xf>
    <xf numFmtId="0" fontId="9" fillId="0" borderId="0" xfId="0" applyFont="1" applyAlignment="1">
      <alignment horizontal="left" wrapText="1"/>
    </xf>
    <xf numFmtId="0" fontId="9" fillId="0" borderId="0" xfId="0" applyFont="1" applyAlignment="1">
      <alignment horizontal="center"/>
    </xf>
    <xf numFmtId="0" fontId="3" fillId="0" borderId="0" xfId="0" applyFont="1" applyAlignment="1">
      <alignment horizontal="right"/>
    </xf>
    <xf numFmtId="0" fontId="0" fillId="0" borderId="39" xfId="0" applyBorder="1"/>
    <xf numFmtId="0" fontId="3" fillId="2" borderId="1" xfId="0" applyFont="1" applyFill="1" applyBorder="1" applyAlignment="1"/>
    <xf numFmtId="0" fontId="3" fillId="2" borderId="4" xfId="0" applyFont="1" applyFill="1" applyBorder="1" applyAlignment="1"/>
    <xf numFmtId="0" fontId="5" fillId="2" borderId="38" xfId="0" applyFont="1" applyFill="1" applyBorder="1" applyAlignment="1"/>
    <xf numFmtId="0" fontId="1" fillId="0" borderId="0" xfId="0" applyFont="1" applyAlignment="1">
      <alignment vertical="center"/>
    </xf>
    <xf numFmtId="0" fontId="3" fillId="0" borderId="0" xfId="0" applyFont="1" applyAlignment="1">
      <alignment vertical="center"/>
    </xf>
    <xf numFmtId="0" fontId="0" fillId="0" borderId="39" xfId="0" applyBorder="1" applyAlignment="1">
      <alignment vertical="center"/>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39" xfId="0" applyBorder="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16"/>
  <sheetViews>
    <sheetView tabSelected="1" topLeftCell="A67" zoomScaleNormal="100" workbookViewId="0">
      <selection activeCell="C79" sqref="C79"/>
    </sheetView>
  </sheetViews>
  <sheetFormatPr defaultRowHeight="13.2" x14ac:dyDescent="0.25"/>
  <cols>
    <col min="1" max="1" width="5.6640625" style="7" customWidth="1"/>
    <col min="2" max="2" width="36.6640625" style="7" customWidth="1"/>
    <col min="3" max="3" width="17.6640625" style="7" customWidth="1"/>
    <col min="4" max="4" width="18.33203125" style="7" bestFit="1" customWidth="1"/>
    <col min="5" max="5" width="15.33203125" style="7" customWidth="1"/>
    <col min="6" max="6" width="4.6640625" style="7" customWidth="1"/>
  </cols>
  <sheetData>
    <row r="1" spans="1:7" x14ac:dyDescent="0.25">
      <c r="D1" s="81" t="s">
        <v>37</v>
      </c>
      <c r="E1" t="s">
        <v>46</v>
      </c>
    </row>
    <row r="2" spans="1:7" s="89" customFormat="1" ht="13.2" customHeight="1" x14ac:dyDescent="0.25">
      <c r="A2" s="86"/>
      <c r="B2" s="90" t="s">
        <v>29</v>
      </c>
      <c r="C2" s="91"/>
      <c r="D2" s="91"/>
      <c r="E2" s="91"/>
      <c r="F2" s="87"/>
      <c r="G2" s="88"/>
    </row>
    <row r="3" spans="1:7" x14ac:dyDescent="0.25">
      <c r="A3" s="1"/>
      <c r="B3" s="73" t="s">
        <v>39</v>
      </c>
      <c r="C3" s="73"/>
      <c r="D3" s="73"/>
      <c r="E3" s="73"/>
      <c r="F3" s="1"/>
      <c r="G3" s="82"/>
    </row>
    <row r="4" spans="1:7" x14ac:dyDescent="0.25">
      <c r="A4" s="1"/>
      <c r="B4" s="74" t="s">
        <v>16</v>
      </c>
      <c r="C4" s="74"/>
      <c r="D4" s="74"/>
      <c r="E4" s="74"/>
      <c r="F4" s="1"/>
      <c r="G4" s="82"/>
    </row>
    <row r="5" spans="1:7" x14ac:dyDescent="0.25">
      <c r="A5" s="2"/>
      <c r="B5" s="3" t="s">
        <v>42</v>
      </c>
      <c r="C5" s="75"/>
      <c r="D5" s="75"/>
      <c r="E5" s="4"/>
      <c r="F5" s="2"/>
      <c r="G5" s="82"/>
    </row>
    <row r="6" spans="1:7" x14ac:dyDescent="0.25">
      <c r="A6" s="2"/>
      <c r="B6" s="3" t="s">
        <v>41</v>
      </c>
      <c r="C6" s="78"/>
      <c r="D6" s="78"/>
      <c r="E6" s="4"/>
      <c r="F6" s="2"/>
      <c r="G6" s="82"/>
    </row>
    <row r="7" spans="1:7" x14ac:dyDescent="0.25">
      <c r="A7" s="2"/>
      <c r="B7" s="5" t="s">
        <v>43</v>
      </c>
      <c r="C7" s="76"/>
      <c r="D7" s="76"/>
      <c r="E7" s="4"/>
      <c r="F7" s="2"/>
      <c r="G7" s="82"/>
    </row>
    <row r="8" spans="1:7" ht="13.8" thickBot="1" x14ac:dyDescent="0.3">
      <c r="A8" s="2"/>
      <c r="B8" s="6"/>
      <c r="C8" s="6"/>
      <c r="D8" s="6"/>
      <c r="E8" s="6"/>
      <c r="F8" s="2"/>
      <c r="G8" s="82"/>
    </row>
    <row r="9" spans="1:7" x14ac:dyDescent="0.25">
      <c r="A9" s="2"/>
      <c r="B9" s="68" t="s">
        <v>47</v>
      </c>
      <c r="C9" s="69"/>
      <c r="D9" s="70" t="s">
        <v>5</v>
      </c>
      <c r="E9" s="71"/>
      <c r="G9" s="82"/>
    </row>
    <row r="10" spans="1:7" x14ac:dyDescent="0.25">
      <c r="B10" s="83" t="s">
        <v>48</v>
      </c>
      <c r="C10" s="9"/>
      <c r="D10" s="9"/>
      <c r="E10" s="10"/>
      <c r="G10" s="82"/>
    </row>
    <row r="11" spans="1:7" x14ac:dyDescent="0.25">
      <c r="B11" s="11" t="s">
        <v>0</v>
      </c>
      <c r="C11" s="12" t="s">
        <v>1</v>
      </c>
      <c r="D11" s="13" t="s">
        <v>2</v>
      </c>
      <c r="E11" s="14" t="s">
        <v>3</v>
      </c>
      <c r="G11" s="82"/>
    </row>
    <row r="12" spans="1:7" x14ac:dyDescent="0.25">
      <c r="B12" s="15"/>
      <c r="C12" s="16"/>
      <c r="D12" s="17"/>
      <c r="E12" s="18">
        <f>+D12*C12</f>
        <v>0</v>
      </c>
      <c r="G12" s="82"/>
    </row>
    <row r="13" spans="1:7" x14ac:dyDescent="0.25">
      <c r="B13" s="19"/>
      <c r="C13" s="20"/>
      <c r="D13" s="21"/>
      <c r="E13" s="22">
        <f>+D13*C13</f>
        <v>0</v>
      </c>
      <c r="G13" s="82"/>
    </row>
    <row r="14" spans="1:7" x14ac:dyDescent="0.25">
      <c r="B14" s="23"/>
      <c r="C14" s="24"/>
      <c r="D14" s="25"/>
      <c r="E14" s="22">
        <f>+D14*C14</f>
        <v>0</v>
      </c>
      <c r="G14" s="82"/>
    </row>
    <row r="15" spans="1:7" ht="13.8" thickBot="1" x14ac:dyDescent="0.3">
      <c r="B15" s="26"/>
      <c r="C15" s="27"/>
      <c r="D15" s="28"/>
      <c r="E15" s="29">
        <f>+D15*C15</f>
        <v>0</v>
      </c>
      <c r="G15" s="82"/>
    </row>
    <row r="16" spans="1:7" x14ac:dyDescent="0.25">
      <c r="B16" s="68" t="s">
        <v>40</v>
      </c>
      <c r="C16" s="69"/>
      <c r="D16" s="70" t="s">
        <v>6</v>
      </c>
      <c r="E16" s="71"/>
      <c r="G16" s="82"/>
    </row>
    <row r="17" spans="2:7" x14ac:dyDescent="0.25">
      <c r="B17" s="84" t="s">
        <v>49</v>
      </c>
      <c r="C17" s="30"/>
      <c r="D17" s="31"/>
      <c r="E17" s="10"/>
      <c r="G17" s="82"/>
    </row>
    <row r="18" spans="2:7" x14ac:dyDescent="0.25">
      <c r="B18" s="11" t="s">
        <v>0</v>
      </c>
      <c r="C18" s="12" t="s">
        <v>1</v>
      </c>
      <c r="D18" s="13" t="s">
        <v>2</v>
      </c>
      <c r="E18" s="14" t="s">
        <v>3</v>
      </c>
      <c r="G18" s="82"/>
    </row>
    <row r="19" spans="2:7" x14ac:dyDescent="0.25">
      <c r="B19" s="15"/>
      <c r="C19" s="16"/>
      <c r="D19" s="17"/>
      <c r="E19" s="18">
        <f>+D19*C19</f>
        <v>0</v>
      </c>
      <c r="G19" s="82"/>
    </row>
    <row r="20" spans="2:7" x14ac:dyDescent="0.25">
      <c r="B20" s="19"/>
      <c r="C20" s="20"/>
      <c r="D20" s="21"/>
      <c r="E20" s="22">
        <f>+D20*C20</f>
        <v>0</v>
      </c>
      <c r="G20" s="82"/>
    </row>
    <row r="21" spans="2:7" x14ac:dyDescent="0.25">
      <c r="B21" s="23"/>
      <c r="C21" s="24"/>
      <c r="D21" s="25"/>
      <c r="E21" s="22">
        <f>+D21*C21</f>
        <v>0</v>
      </c>
      <c r="G21" s="82"/>
    </row>
    <row r="22" spans="2:7" ht="13.8" thickBot="1" x14ac:dyDescent="0.3">
      <c r="B22" s="26"/>
      <c r="C22" s="32"/>
      <c r="D22" s="33"/>
      <c r="E22" s="29">
        <f>+D22*C22</f>
        <v>0</v>
      </c>
      <c r="G22" s="82"/>
    </row>
    <row r="23" spans="2:7" x14ac:dyDescent="0.25">
      <c r="B23" s="68" t="s">
        <v>8</v>
      </c>
      <c r="C23" s="69"/>
      <c r="D23" s="70" t="s">
        <v>4</v>
      </c>
      <c r="E23" s="71"/>
      <c r="G23" s="82"/>
    </row>
    <row r="24" spans="2:7" ht="13.05" customHeight="1" x14ac:dyDescent="0.25">
      <c r="B24" s="84" t="s">
        <v>50</v>
      </c>
      <c r="C24" s="31"/>
      <c r="D24" s="31"/>
      <c r="E24" s="10"/>
      <c r="G24" s="82"/>
    </row>
    <row r="25" spans="2:7" x14ac:dyDescent="0.25">
      <c r="B25" s="11" t="s">
        <v>0</v>
      </c>
      <c r="C25" s="12" t="s">
        <v>1</v>
      </c>
      <c r="D25" s="13" t="s">
        <v>2</v>
      </c>
      <c r="E25" s="14" t="s">
        <v>3</v>
      </c>
      <c r="G25" s="82"/>
    </row>
    <row r="26" spans="2:7" x14ac:dyDescent="0.25">
      <c r="B26" s="15"/>
      <c r="C26" s="16"/>
      <c r="D26" s="17"/>
      <c r="E26" s="18">
        <f>+D26*C26</f>
        <v>0</v>
      </c>
      <c r="G26" s="82"/>
    </row>
    <row r="27" spans="2:7" x14ac:dyDescent="0.25">
      <c r="B27" s="19"/>
      <c r="C27" s="20"/>
      <c r="D27" s="21"/>
      <c r="E27" s="22">
        <f>+D27*C27</f>
        <v>0</v>
      </c>
      <c r="G27" s="82"/>
    </row>
    <row r="28" spans="2:7" x14ac:dyDescent="0.25">
      <c r="B28" s="23"/>
      <c r="C28" s="24"/>
      <c r="D28" s="25"/>
      <c r="E28" s="22">
        <f>+D28*C28</f>
        <v>0</v>
      </c>
      <c r="G28" s="82"/>
    </row>
    <row r="29" spans="2:7" ht="13.8" thickBot="1" x14ac:dyDescent="0.3">
      <c r="B29" s="26"/>
      <c r="C29" s="27"/>
      <c r="D29" s="28"/>
      <c r="E29" s="29">
        <f>+D29*C29</f>
        <v>0</v>
      </c>
      <c r="G29" s="82"/>
    </row>
    <row r="30" spans="2:7" x14ac:dyDescent="0.25">
      <c r="B30" s="68" t="s">
        <v>28</v>
      </c>
      <c r="C30" s="69"/>
      <c r="D30" s="70" t="s">
        <v>6</v>
      </c>
      <c r="E30" s="71"/>
      <c r="G30" s="82"/>
    </row>
    <row r="31" spans="2:7" x14ac:dyDescent="0.25">
      <c r="B31" s="84" t="s">
        <v>32</v>
      </c>
      <c r="C31" s="31"/>
      <c r="D31" s="31"/>
      <c r="E31" s="10"/>
      <c r="G31" s="82"/>
    </row>
    <row r="32" spans="2:7" x14ac:dyDescent="0.25">
      <c r="B32" s="11" t="s">
        <v>0</v>
      </c>
      <c r="C32" s="12" t="s">
        <v>1</v>
      </c>
      <c r="D32" s="13" t="s">
        <v>2</v>
      </c>
      <c r="E32" s="14" t="s">
        <v>3</v>
      </c>
      <c r="G32" s="82"/>
    </row>
    <row r="33" spans="1:7" x14ac:dyDescent="0.25">
      <c r="B33" s="15"/>
      <c r="C33" s="16"/>
      <c r="D33" s="17"/>
      <c r="E33" s="18">
        <f>+D33*C33</f>
        <v>0</v>
      </c>
      <c r="G33" s="82"/>
    </row>
    <row r="34" spans="1:7" x14ac:dyDescent="0.25">
      <c r="B34" s="19"/>
      <c r="C34" s="20"/>
      <c r="D34" s="21"/>
      <c r="E34" s="22">
        <f>+D34*C34</f>
        <v>0</v>
      </c>
      <c r="G34" s="82"/>
    </row>
    <row r="35" spans="1:7" x14ac:dyDescent="0.25">
      <c r="B35" s="19"/>
      <c r="C35" s="20"/>
      <c r="D35" s="21"/>
      <c r="E35" s="22">
        <f>+D35*C35</f>
        <v>0</v>
      </c>
      <c r="G35" s="82"/>
    </row>
    <row r="36" spans="1:7" ht="13.8" thickBot="1" x14ac:dyDescent="0.3">
      <c r="B36" s="23"/>
      <c r="C36" s="24"/>
      <c r="D36" s="25"/>
      <c r="E36" s="22">
        <f>+D36*C36</f>
        <v>0</v>
      </c>
      <c r="G36" s="82"/>
    </row>
    <row r="37" spans="1:7" ht="12.6" customHeight="1" x14ac:dyDescent="0.25">
      <c r="B37" s="68" t="s">
        <v>30</v>
      </c>
      <c r="C37" s="69"/>
      <c r="D37" s="70" t="s">
        <v>6</v>
      </c>
      <c r="E37" s="71"/>
      <c r="G37" s="82"/>
    </row>
    <row r="38" spans="1:7" x14ac:dyDescent="0.25">
      <c r="A38" s="2"/>
      <c r="B38" s="34" t="s">
        <v>0</v>
      </c>
      <c r="C38" s="35" t="s">
        <v>1</v>
      </c>
      <c r="D38" s="36" t="s">
        <v>2</v>
      </c>
      <c r="E38" s="37" t="s">
        <v>3</v>
      </c>
      <c r="F38" s="2"/>
      <c r="G38" s="82"/>
    </row>
    <row r="39" spans="1:7" x14ac:dyDescent="0.25">
      <c r="A39" s="2"/>
      <c r="B39" s="38"/>
      <c r="C39" s="39"/>
      <c r="D39" s="40"/>
      <c r="E39" s="41">
        <f>+D39*C39</f>
        <v>0</v>
      </c>
      <c r="F39" s="2"/>
      <c r="G39" s="82"/>
    </row>
    <row r="40" spans="1:7" x14ac:dyDescent="0.25">
      <c r="A40" s="2"/>
      <c r="B40" s="42"/>
      <c r="C40" s="43"/>
      <c r="D40" s="44"/>
      <c r="E40" s="45">
        <f>+D40*C40</f>
        <v>0</v>
      </c>
      <c r="F40" s="2"/>
      <c r="G40" s="82"/>
    </row>
    <row r="41" spans="1:7" ht="13.5" customHeight="1" thickBot="1" x14ac:dyDescent="0.3">
      <c r="A41" s="2"/>
      <c r="B41" s="46"/>
      <c r="C41" s="47"/>
      <c r="D41" s="48"/>
      <c r="E41" s="49">
        <f>+D41*C41</f>
        <v>0</v>
      </c>
      <c r="F41" s="2"/>
      <c r="G41" s="82"/>
    </row>
    <row r="42" spans="1:7" x14ac:dyDescent="0.25">
      <c r="A42" s="2"/>
      <c r="B42" s="68" t="s">
        <v>27</v>
      </c>
      <c r="C42" s="69"/>
      <c r="D42" s="70" t="s">
        <v>4</v>
      </c>
      <c r="E42" s="71"/>
      <c r="G42" s="82"/>
    </row>
    <row r="43" spans="1:7" x14ac:dyDescent="0.25">
      <c r="B43" s="8" t="s">
        <v>31</v>
      </c>
      <c r="C43" s="9"/>
      <c r="D43" s="9"/>
      <c r="E43" s="85"/>
      <c r="F43" s="2"/>
      <c r="G43" s="82"/>
    </row>
    <row r="44" spans="1:7" x14ac:dyDescent="0.25">
      <c r="A44" s="2"/>
      <c r="B44" s="34" t="s">
        <v>0</v>
      </c>
      <c r="C44" s="35" t="s">
        <v>1</v>
      </c>
      <c r="D44" s="36" t="s">
        <v>2</v>
      </c>
      <c r="E44" s="37" t="s">
        <v>3</v>
      </c>
      <c r="F44" s="2"/>
      <c r="G44" s="82"/>
    </row>
    <row r="45" spans="1:7" x14ac:dyDescent="0.25">
      <c r="A45" s="2"/>
      <c r="B45" s="38"/>
      <c r="C45" s="39"/>
      <c r="D45" s="40"/>
      <c r="E45" s="41">
        <f>+D45*C45</f>
        <v>0</v>
      </c>
      <c r="F45" s="2"/>
      <c r="G45" s="82"/>
    </row>
    <row r="46" spans="1:7" ht="12" customHeight="1" x14ac:dyDescent="0.25">
      <c r="A46" s="2"/>
      <c r="B46" s="42"/>
      <c r="C46" s="43"/>
      <c r="D46" s="44"/>
      <c r="E46" s="45">
        <f>+D46*C46</f>
        <v>0</v>
      </c>
      <c r="F46" s="2"/>
      <c r="G46" s="82"/>
    </row>
    <row r="47" spans="1:7" ht="12.75" customHeight="1" x14ac:dyDescent="0.25">
      <c r="A47" s="2"/>
      <c r="B47" s="42"/>
      <c r="C47" s="43"/>
      <c r="D47" s="44"/>
      <c r="E47" s="45">
        <f>+D47*C47</f>
        <v>0</v>
      </c>
      <c r="F47" s="2"/>
      <c r="G47" s="82"/>
    </row>
    <row r="48" spans="1:7" ht="13.8" thickBot="1" x14ac:dyDescent="0.3">
      <c r="A48" s="2"/>
      <c r="B48" s="46"/>
      <c r="C48" s="47"/>
      <c r="D48" s="48"/>
      <c r="E48" s="49">
        <f>+D48*C48</f>
        <v>0</v>
      </c>
      <c r="F48" s="2"/>
      <c r="G48" s="82"/>
    </row>
    <row r="49" spans="1:7" x14ac:dyDescent="0.25">
      <c r="A49" s="2"/>
      <c r="B49" s="68" t="s">
        <v>7</v>
      </c>
      <c r="C49" s="69"/>
      <c r="D49" s="70" t="s">
        <v>6</v>
      </c>
      <c r="E49" s="71"/>
      <c r="G49" s="82"/>
    </row>
    <row r="50" spans="1:7" x14ac:dyDescent="0.25">
      <c r="B50" s="11" t="s">
        <v>0</v>
      </c>
      <c r="C50" s="12" t="s">
        <v>1</v>
      </c>
      <c r="D50" s="13" t="s">
        <v>2</v>
      </c>
      <c r="E50" s="14" t="s">
        <v>3</v>
      </c>
      <c r="G50" s="82"/>
    </row>
    <row r="51" spans="1:7" x14ac:dyDescent="0.25">
      <c r="B51" s="15"/>
      <c r="C51" s="16"/>
      <c r="D51" s="17"/>
      <c r="E51" s="18">
        <f>+D51*C51</f>
        <v>0</v>
      </c>
      <c r="G51" s="82"/>
    </row>
    <row r="52" spans="1:7" ht="13.5" customHeight="1" x14ac:dyDescent="0.25">
      <c r="B52" s="19"/>
      <c r="C52" s="20"/>
      <c r="D52" s="21"/>
      <c r="E52" s="22">
        <f>+D52*C52</f>
        <v>0</v>
      </c>
      <c r="G52" s="82"/>
    </row>
    <row r="53" spans="1:7" ht="11.25" customHeight="1" x14ac:dyDescent="0.25">
      <c r="B53" s="19"/>
      <c r="C53" s="20"/>
      <c r="D53" s="21"/>
      <c r="E53" s="22">
        <f>+D53*C53</f>
        <v>0</v>
      </c>
      <c r="G53" s="82"/>
    </row>
    <row r="54" spans="1:7" ht="12.75" customHeight="1" thickBot="1" x14ac:dyDescent="0.3">
      <c r="B54" s="23"/>
      <c r="C54" s="24"/>
      <c r="D54" s="25"/>
      <c r="E54" s="22">
        <f>+D54*C54</f>
        <v>0</v>
      </c>
      <c r="G54" s="82"/>
    </row>
    <row r="55" spans="1:7" ht="12.6" customHeight="1" x14ac:dyDescent="0.25">
      <c r="B55" s="68" t="s">
        <v>24</v>
      </c>
      <c r="C55" s="69"/>
      <c r="D55" s="70" t="s">
        <v>4</v>
      </c>
      <c r="E55" s="71"/>
      <c r="G55" s="82"/>
    </row>
    <row r="56" spans="1:7" ht="12.6" customHeight="1" x14ac:dyDescent="0.25">
      <c r="B56" s="11" t="s">
        <v>0</v>
      </c>
      <c r="C56" s="12" t="s">
        <v>1</v>
      </c>
      <c r="D56" s="13" t="s">
        <v>2</v>
      </c>
      <c r="E56" s="14" t="s">
        <v>3</v>
      </c>
      <c r="G56" s="82"/>
    </row>
    <row r="57" spans="1:7" ht="12.6" customHeight="1" x14ac:dyDescent="0.25">
      <c r="B57" s="15"/>
      <c r="C57" s="16"/>
      <c r="D57" s="17"/>
      <c r="E57" s="18">
        <f>+D57*C57</f>
        <v>0</v>
      </c>
      <c r="G57" s="82"/>
    </row>
    <row r="58" spans="1:7" x14ac:dyDescent="0.25">
      <c r="B58" s="19"/>
      <c r="C58" s="20"/>
      <c r="D58" s="21"/>
      <c r="E58" s="22">
        <f>+D58*C58</f>
        <v>0</v>
      </c>
      <c r="G58" s="82"/>
    </row>
    <row r="59" spans="1:7" x14ac:dyDescent="0.25">
      <c r="B59" s="23"/>
      <c r="C59" s="24"/>
      <c r="D59" s="25"/>
      <c r="E59" s="22">
        <f>+D59*C59</f>
        <v>0</v>
      </c>
      <c r="G59" s="82"/>
    </row>
    <row r="60" spans="1:7" ht="13.8" thickBot="1" x14ac:dyDescent="0.3">
      <c r="B60" s="50"/>
      <c r="C60" s="27"/>
      <c r="D60" s="51"/>
      <c r="E60" s="52">
        <f>+D60*C60</f>
        <v>0</v>
      </c>
      <c r="G60" s="82"/>
    </row>
    <row r="61" spans="1:7" ht="13.8" thickTop="1" x14ac:dyDescent="0.25">
      <c r="B61" s="53" t="s">
        <v>9</v>
      </c>
      <c r="C61" s="54">
        <f>SUM(C12:C60)</f>
        <v>0</v>
      </c>
      <c r="D61" s="55" t="e">
        <f>+E61/C61</f>
        <v>#DIV/0!</v>
      </c>
      <c r="E61" s="56">
        <f>SUM(E12:E60)</f>
        <v>0</v>
      </c>
      <c r="G61" s="82"/>
    </row>
    <row r="62" spans="1:7" ht="13.8" thickBot="1" x14ac:dyDescent="0.3">
      <c r="B62" s="57"/>
      <c r="C62" s="58" t="s">
        <v>10</v>
      </c>
      <c r="D62" s="59" t="e">
        <f>IF(D61&gt;30,30,INT(D61))</f>
        <v>#DIV/0!</v>
      </c>
      <c r="E62" s="60"/>
      <c r="G62" s="82"/>
    </row>
    <row r="63" spans="1:7" x14ac:dyDescent="0.25">
      <c r="G63" s="82"/>
    </row>
    <row r="64" spans="1:7" x14ac:dyDescent="0.25">
      <c r="B64" s="77" t="s">
        <v>17</v>
      </c>
      <c r="C64" s="77"/>
      <c r="D64" s="77"/>
      <c r="E64" s="77"/>
      <c r="G64" s="82"/>
    </row>
    <row r="65" spans="2:7" x14ac:dyDescent="0.25">
      <c r="B65" s="77" t="s">
        <v>18</v>
      </c>
      <c r="C65" s="77"/>
      <c r="D65" s="77"/>
      <c r="E65" s="77"/>
      <c r="G65" s="82"/>
    </row>
    <row r="66" spans="2:7" x14ac:dyDescent="0.25">
      <c r="G66" s="82"/>
    </row>
    <row r="67" spans="2:7" x14ac:dyDescent="0.25">
      <c r="B67" s="62" t="s">
        <v>22</v>
      </c>
      <c r="C67" s="63"/>
      <c r="D67" s="63"/>
      <c r="G67" s="82"/>
    </row>
    <row r="68" spans="2:7" x14ac:dyDescent="0.25">
      <c r="B68" s="62"/>
      <c r="E68" s="64"/>
      <c r="G68" s="82"/>
    </row>
    <row r="69" spans="2:7" x14ac:dyDescent="0.25">
      <c r="B69" s="62"/>
      <c r="E69" s="64"/>
      <c r="G69" s="82"/>
    </row>
    <row r="70" spans="2:7" x14ac:dyDescent="0.25">
      <c r="C70" s="65"/>
      <c r="D70" s="65"/>
      <c r="E70" s="64"/>
      <c r="G70" s="82"/>
    </row>
    <row r="71" spans="2:7" x14ac:dyDescent="0.25">
      <c r="B71" s="62" t="s">
        <v>19</v>
      </c>
      <c r="C71" s="63"/>
      <c r="G71" s="82"/>
    </row>
    <row r="72" spans="2:7" x14ac:dyDescent="0.25">
      <c r="G72" s="82"/>
    </row>
    <row r="73" spans="2:7" x14ac:dyDescent="0.25">
      <c r="G73" s="82"/>
    </row>
    <row r="74" spans="2:7" x14ac:dyDescent="0.25">
      <c r="B74" s="1" t="s">
        <v>44</v>
      </c>
      <c r="G74" s="82"/>
    </row>
    <row r="75" spans="2:7" x14ac:dyDescent="0.25">
      <c r="B75" s="1" t="s">
        <v>45</v>
      </c>
      <c r="G75" s="82"/>
    </row>
    <row r="76" spans="2:7" x14ac:dyDescent="0.25">
      <c r="G76" s="82"/>
    </row>
    <row r="77" spans="2:7" x14ac:dyDescent="0.25">
      <c r="G77" s="82"/>
    </row>
    <row r="78" spans="2:7" x14ac:dyDescent="0.25">
      <c r="G78" s="82"/>
    </row>
    <row r="79" spans="2:7" x14ac:dyDescent="0.25">
      <c r="G79" s="82"/>
    </row>
    <row r="80" spans="2:7" x14ac:dyDescent="0.25">
      <c r="G80" s="82"/>
    </row>
    <row r="81" spans="1:7" x14ac:dyDescent="0.25">
      <c r="G81" s="82"/>
    </row>
    <row r="82" spans="1:7" x14ac:dyDescent="0.25">
      <c r="G82" s="82"/>
    </row>
    <row r="83" spans="1:7" x14ac:dyDescent="0.25">
      <c r="C83" s="80" t="s">
        <v>25</v>
      </c>
      <c r="D83" s="80"/>
      <c r="E83" s="80"/>
      <c r="G83" s="82"/>
    </row>
    <row r="84" spans="1:7" x14ac:dyDescent="0.25">
      <c r="B84" s="65" t="s">
        <v>20</v>
      </c>
      <c r="G84" s="82"/>
    </row>
    <row r="85" spans="1:7" x14ac:dyDescent="0.25">
      <c r="B85" s="66" t="s">
        <v>23</v>
      </c>
      <c r="D85" s="63"/>
      <c r="E85" s="63"/>
      <c r="G85" s="82"/>
    </row>
    <row r="86" spans="1:7" x14ac:dyDescent="0.25">
      <c r="B86" s="64"/>
      <c r="G86" s="82"/>
    </row>
    <row r="87" spans="1:7" x14ac:dyDescent="0.25">
      <c r="D87" s="63"/>
      <c r="E87" s="63"/>
      <c r="G87" s="82"/>
    </row>
    <row r="88" spans="1:7" x14ac:dyDescent="0.25">
      <c r="B88" s="67" t="s">
        <v>21</v>
      </c>
      <c r="G88" s="82"/>
    </row>
    <row r="89" spans="1:7" x14ac:dyDescent="0.25">
      <c r="D89" s="63"/>
      <c r="E89" s="63"/>
      <c r="G89" s="82"/>
    </row>
    <row r="90" spans="1:7" x14ac:dyDescent="0.25">
      <c r="G90" s="82"/>
    </row>
    <row r="91" spans="1:7" x14ac:dyDescent="0.25">
      <c r="G91" s="82"/>
    </row>
    <row r="92" spans="1:7" x14ac:dyDescent="0.25">
      <c r="G92" s="82"/>
    </row>
    <row r="93" spans="1:7" x14ac:dyDescent="0.25">
      <c r="G93" s="82"/>
    </row>
    <row r="94" spans="1:7" x14ac:dyDescent="0.25">
      <c r="G94" s="82"/>
    </row>
    <row r="95" spans="1:7" x14ac:dyDescent="0.25">
      <c r="G95" s="82"/>
    </row>
    <row r="96" spans="1:7" s="95" customFormat="1" ht="13.2" customHeight="1" x14ac:dyDescent="0.25">
      <c r="A96" s="92"/>
      <c r="B96" s="93" t="s">
        <v>26</v>
      </c>
      <c r="C96" s="93"/>
      <c r="D96" s="93"/>
      <c r="E96" s="93"/>
      <c r="F96" s="92"/>
      <c r="G96" s="94"/>
    </row>
    <row r="97" spans="2:7" ht="13.2" customHeight="1" x14ac:dyDescent="0.25">
      <c r="B97" s="61"/>
      <c r="C97" s="61"/>
      <c r="D97" s="61"/>
      <c r="E97" s="61"/>
      <c r="G97" s="82"/>
    </row>
    <row r="98" spans="2:7" ht="13.2" customHeight="1" x14ac:dyDescent="0.25">
      <c r="B98" s="72" t="s">
        <v>11</v>
      </c>
      <c r="C98" s="72"/>
      <c r="D98" s="72"/>
      <c r="E98" s="72"/>
      <c r="G98" s="82"/>
    </row>
    <row r="99" spans="2:7" ht="28.5" customHeight="1" x14ac:dyDescent="0.25">
      <c r="B99" s="72" t="s">
        <v>38</v>
      </c>
      <c r="C99" s="72"/>
      <c r="D99" s="72"/>
      <c r="E99" s="72"/>
      <c r="G99" s="82"/>
    </row>
    <row r="100" spans="2:7" ht="55.5" customHeight="1" x14ac:dyDescent="0.25">
      <c r="B100" s="72" t="s">
        <v>12</v>
      </c>
      <c r="C100" s="72"/>
      <c r="D100" s="72"/>
      <c r="E100" s="72"/>
      <c r="G100" s="82"/>
    </row>
    <row r="101" spans="2:7" ht="29.25" customHeight="1" x14ac:dyDescent="0.25">
      <c r="B101" s="72" t="s">
        <v>13</v>
      </c>
      <c r="C101" s="72"/>
      <c r="D101" s="72"/>
      <c r="E101" s="72"/>
      <c r="G101" s="82"/>
    </row>
    <row r="102" spans="2:7" ht="27.75" customHeight="1" x14ac:dyDescent="0.25">
      <c r="B102" s="72" t="s">
        <v>14</v>
      </c>
      <c r="C102" s="72"/>
      <c r="D102" s="72"/>
      <c r="E102" s="72"/>
      <c r="G102" s="82"/>
    </row>
    <row r="103" spans="2:7" ht="32.25" customHeight="1" x14ac:dyDescent="0.25">
      <c r="B103" s="72" t="s">
        <v>15</v>
      </c>
      <c r="C103" s="72"/>
      <c r="D103" s="72"/>
      <c r="E103" s="72"/>
      <c r="G103" s="82"/>
    </row>
    <row r="104" spans="2:7" ht="28.5" customHeight="1" x14ac:dyDescent="0.25">
      <c r="B104" s="72" t="s">
        <v>33</v>
      </c>
      <c r="C104" s="72"/>
      <c r="D104" s="72"/>
      <c r="E104" s="72"/>
      <c r="G104" s="82"/>
    </row>
    <row r="105" spans="2:7" ht="39" customHeight="1" x14ac:dyDescent="0.25">
      <c r="B105" s="72" t="s">
        <v>34</v>
      </c>
      <c r="C105" s="72"/>
      <c r="D105" s="72"/>
      <c r="E105" s="72"/>
      <c r="G105" s="82"/>
    </row>
    <row r="106" spans="2:7" ht="29.25" customHeight="1" x14ac:dyDescent="0.25">
      <c r="B106" s="79" t="s">
        <v>35</v>
      </c>
      <c r="C106" s="79"/>
      <c r="D106" s="79"/>
      <c r="E106" s="79"/>
      <c r="G106" s="82"/>
    </row>
    <row r="107" spans="2:7" ht="27" customHeight="1" x14ac:dyDescent="0.25">
      <c r="B107" s="79" t="s">
        <v>36</v>
      </c>
      <c r="C107" s="79"/>
      <c r="D107" s="79"/>
      <c r="E107" s="79"/>
      <c r="G107" s="82"/>
    </row>
    <row r="108" spans="2:7" x14ac:dyDescent="0.25">
      <c r="G108" s="82"/>
    </row>
    <row r="109" spans="2:7" x14ac:dyDescent="0.25">
      <c r="G109" s="82"/>
    </row>
    <row r="110" spans="2:7" x14ac:dyDescent="0.25">
      <c r="G110" s="82"/>
    </row>
    <row r="111" spans="2:7" x14ac:dyDescent="0.25">
      <c r="G111" s="82"/>
    </row>
    <row r="112" spans="2:7" x14ac:dyDescent="0.25">
      <c r="G112" s="82"/>
    </row>
    <row r="113" spans="7:7" x14ac:dyDescent="0.25">
      <c r="G113" s="82"/>
    </row>
    <row r="114" spans="7:7" x14ac:dyDescent="0.25">
      <c r="G114" s="82"/>
    </row>
    <row r="115" spans="7:7" x14ac:dyDescent="0.25">
      <c r="G115" s="82"/>
    </row>
    <row r="116" spans="7:7" x14ac:dyDescent="0.25">
      <c r="G116" s="82"/>
    </row>
  </sheetData>
  <mergeCells count="36">
    <mergeCell ref="B106:E106"/>
    <mergeCell ref="B107:E107"/>
    <mergeCell ref="B65:E65"/>
    <mergeCell ref="C83:E83"/>
    <mergeCell ref="B96:E96"/>
    <mergeCell ref="B102:E102"/>
    <mergeCell ref="B103:E103"/>
    <mergeCell ref="B104:E104"/>
    <mergeCell ref="B105:E105"/>
    <mergeCell ref="C5:D5"/>
    <mergeCell ref="C7:D7"/>
    <mergeCell ref="B64:E64"/>
    <mergeCell ref="B49:C49"/>
    <mergeCell ref="D49:E49"/>
    <mergeCell ref="D55:E55"/>
    <mergeCell ref="B55:C55"/>
    <mergeCell ref="D16:E16"/>
    <mergeCell ref="D37:E37"/>
    <mergeCell ref="C6:D6"/>
    <mergeCell ref="B99:E99"/>
    <mergeCell ref="B100:E100"/>
    <mergeCell ref="B101:E101"/>
    <mergeCell ref="B2:E2"/>
    <mergeCell ref="B3:E3"/>
    <mergeCell ref="B4:E4"/>
    <mergeCell ref="B37:C37"/>
    <mergeCell ref="B9:C9"/>
    <mergeCell ref="D9:E9"/>
    <mergeCell ref="B98:E98"/>
    <mergeCell ref="B16:C16"/>
    <mergeCell ref="B42:C42"/>
    <mergeCell ref="B23:C23"/>
    <mergeCell ref="D23:E23"/>
    <mergeCell ref="B30:C30"/>
    <mergeCell ref="D30:E30"/>
    <mergeCell ref="D42:E42"/>
  </mergeCells>
  <phoneticPr fontId="0" type="noConversion"/>
  <pageMargins left="0.75" right="0.75" top="0.8" bottom="0.8" header="0.5" footer="0.5"/>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Sheet1!Text2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Jhallma</dc:creator>
  <cp:lastModifiedBy>Hernan Fernandez</cp:lastModifiedBy>
  <cp:lastPrinted>2020-04-30T13:59:17Z</cp:lastPrinted>
  <dcterms:created xsi:type="dcterms:W3CDTF">2007-04-03T13:22:54Z</dcterms:created>
  <dcterms:modified xsi:type="dcterms:W3CDTF">2020-04-30T14:01:04Z</dcterms:modified>
</cp:coreProperties>
</file>