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defaultThemeVersion="166925"/>
  <mc:AlternateContent xmlns:mc="http://schemas.openxmlformats.org/markup-compatibility/2006">
    <mc:Choice Requires="x15">
      <x15ac:absPath xmlns:x15ac="http://schemas.microsoft.com/office/spreadsheetml/2010/11/ac" url="I:\Dept\Procurement\02 Acquisitions\Agency\340 - Health Department\21449-01710 - Laboratory Testing\04 Final Solicitation Documents\ReBid\"/>
    </mc:Choice>
  </mc:AlternateContent>
  <xr:revisionPtr revIDLastSave="0" documentId="13_ncr:1_{44AB12B0-2B5A-4F9E-81E3-5690F7FF1838}" xr6:coauthVersionLast="44" xr6:coauthVersionMax="44" xr10:uidLastSave="{00000000-0000-0000-0000-000000000000}"/>
  <bookViews>
    <workbookView xWindow="-120" yWindow="-120" windowWidth="25440" windowHeight="15390" xr2:uid="{00000000-000D-0000-FFFF-FFFF00000000}"/>
  </bookViews>
  <sheets>
    <sheet name="Sheet1" sheetId="1" r:id="rId1"/>
    <sheet name="Sheet2"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181" i="1" l="1"/>
  <c r="H179" i="1"/>
  <c r="H177" i="1"/>
  <c r="H182" i="1" s="1"/>
  <c r="H175" i="1"/>
  <c r="H173" i="1"/>
  <c r="H171" i="1"/>
  <c r="H169" i="1"/>
  <c r="H167" i="1"/>
  <c r="H165" i="1"/>
  <c r="H163" i="1"/>
  <c r="H161" i="1"/>
  <c r="H159" i="1"/>
  <c r="H157" i="1"/>
  <c r="H155" i="1"/>
  <c r="H153" i="1"/>
  <c r="H151" i="1"/>
  <c r="H149" i="1"/>
  <c r="H147" i="1"/>
  <c r="H145" i="1"/>
  <c r="H143" i="1"/>
  <c r="H141" i="1"/>
  <c r="H139" i="1"/>
  <c r="H137" i="1"/>
  <c r="H135" i="1"/>
  <c r="H133" i="1"/>
  <c r="H131" i="1"/>
  <c r="H129" i="1"/>
  <c r="H127" i="1"/>
  <c r="H125" i="1"/>
  <c r="H123" i="1"/>
  <c r="H121" i="1"/>
  <c r="H119" i="1"/>
  <c r="H117" i="1"/>
  <c r="H115" i="1"/>
  <c r="H113" i="1"/>
  <c r="H111" i="1"/>
  <c r="H109" i="1"/>
  <c r="H107" i="1"/>
  <c r="H105" i="1"/>
  <c r="H103" i="1"/>
  <c r="H101" i="1"/>
  <c r="H99" i="1"/>
  <c r="H97" i="1"/>
  <c r="H95" i="1"/>
  <c r="H93" i="1"/>
  <c r="H91" i="1"/>
  <c r="H89" i="1"/>
  <c r="H87" i="1"/>
  <c r="H85" i="1"/>
  <c r="H83" i="1"/>
  <c r="H81" i="1"/>
  <c r="H79" i="1"/>
  <c r="H77" i="1"/>
  <c r="H75" i="1"/>
  <c r="H73" i="1"/>
  <c r="H71" i="1"/>
  <c r="H69" i="1"/>
  <c r="H67" i="1"/>
  <c r="H65" i="1"/>
  <c r="H63" i="1"/>
  <c r="H61" i="1"/>
  <c r="H59" i="1"/>
  <c r="H57" i="1"/>
  <c r="H55" i="1"/>
  <c r="H53" i="1"/>
  <c r="H51" i="1"/>
  <c r="H49" i="1"/>
  <c r="H47" i="1"/>
  <c r="H45" i="1"/>
  <c r="H43" i="1"/>
  <c r="H41" i="1"/>
  <c r="H39" i="1"/>
  <c r="H37" i="1"/>
  <c r="H35" i="1"/>
  <c r="H33" i="1"/>
  <c r="H31" i="1"/>
  <c r="H29" i="1"/>
  <c r="H27" i="1"/>
  <c r="H25" i="1"/>
  <c r="H23" i="1"/>
  <c r="H21" i="1"/>
  <c r="H19" i="1"/>
  <c r="H17" i="1"/>
  <c r="H15" i="1"/>
  <c r="H13" i="1"/>
  <c r="H11" i="1"/>
  <c r="H9" i="1"/>
  <c r="H7" i="1"/>
  <c r="G181" i="1"/>
  <c r="G179" i="1"/>
  <c r="G177" i="1"/>
  <c r="G175" i="1"/>
  <c r="G173" i="1"/>
  <c r="G171" i="1"/>
  <c r="G169" i="1"/>
  <c r="G167" i="1"/>
  <c r="G165" i="1"/>
  <c r="G163" i="1"/>
  <c r="G161" i="1"/>
  <c r="G159" i="1"/>
  <c r="G157" i="1"/>
  <c r="G155" i="1"/>
  <c r="G153" i="1"/>
  <c r="G151" i="1"/>
  <c r="G149" i="1"/>
  <c r="G147" i="1"/>
  <c r="G145" i="1"/>
  <c r="G143" i="1"/>
  <c r="G141" i="1"/>
  <c r="G139" i="1"/>
  <c r="G137" i="1"/>
  <c r="G135" i="1"/>
  <c r="G133" i="1"/>
  <c r="G131" i="1"/>
  <c r="G129" i="1"/>
  <c r="G127" i="1"/>
  <c r="G125" i="1"/>
  <c r="G123" i="1"/>
  <c r="G121" i="1"/>
  <c r="G119" i="1"/>
  <c r="G117" i="1"/>
  <c r="G115" i="1"/>
  <c r="G113" i="1"/>
  <c r="G111" i="1"/>
  <c r="G109" i="1"/>
  <c r="G107" i="1"/>
  <c r="G105" i="1"/>
  <c r="G103" i="1"/>
  <c r="G101" i="1"/>
  <c r="G99" i="1"/>
  <c r="G97" i="1"/>
  <c r="G95" i="1"/>
  <c r="G93" i="1"/>
  <c r="G91" i="1"/>
  <c r="G89" i="1"/>
  <c r="G87" i="1"/>
  <c r="G85" i="1"/>
  <c r="G83" i="1"/>
  <c r="G81" i="1"/>
  <c r="G79" i="1"/>
  <c r="G77" i="1"/>
  <c r="G75" i="1"/>
  <c r="G73" i="1"/>
  <c r="G71" i="1"/>
  <c r="G69" i="1"/>
  <c r="G67" i="1"/>
  <c r="G65" i="1"/>
  <c r="G63" i="1"/>
  <c r="G61" i="1"/>
  <c r="G59" i="1"/>
  <c r="G57" i="1"/>
  <c r="G55" i="1"/>
  <c r="G53" i="1"/>
  <c r="G51" i="1"/>
  <c r="G49" i="1"/>
  <c r="G47" i="1"/>
  <c r="G45" i="1"/>
  <c r="G43" i="1"/>
  <c r="G41" i="1"/>
  <c r="G39" i="1"/>
  <c r="G37" i="1"/>
  <c r="G35" i="1"/>
  <c r="G33" i="1"/>
  <c r="G31" i="1"/>
  <c r="G29" i="1"/>
  <c r="G27" i="1"/>
  <c r="G25" i="1"/>
  <c r="G23" i="1"/>
  <c r="G21" i="1"/>
  <c r="G19" i="1"/>
  <c r="G17" i="1"/>
  <c r="G15" i="1"/>
  <c r="G13" i="1"/>
  <c r="G11" i="1"/>
  <c r="G9" i="1"/>
  <c r="G7" i="1"/>
  <c r="F181" i="1"/>
  <c r="F179" i="1"/>
  <c r="F177" i="1"/>
  <c r="F175" i="1"/>
  <c r="F173" i="1"/>
  <c r="F171" i="1"/>
  <c r="F169" i="1"/>
  <c r="F167" i="1"/>
  <c r="F165" i="1"/>
  <c r="F163" i="1"/>
  <c r="F161" i="1"/>
  <c r="F159" i="1"/>
  <c r="F157" i="1"/>
  <c r="F155" i="1"/>
  <c r="F153" i="1"/>
  <c r="F151" i="1"/>
  <c r="F149" i="1"/>
  <c r="F147" i="1"/>
  <c r="F145" i="1"/>
  <c r="F143" i="1"/>
  <c r="F141" i="1"/>
  <c r="F139" i="1"/>
  <c r="F137" i="1"/>
  <c r="F135" i="1"/>
  <c r="F133" i="1"/>
  <c r="F131" i="1"/>
  <c r="F129" i="1"/>
  <c r="F127" i="1"/>
  <c r="F125" i="1"/>
  <c r="F123" i="1"/>
  <c r="F121" i="1"/>
  <c r="F119" i="1"/>
  <c r="F117" i="1"/>
  <c r="F115" i="1"/>
  <c r="F113" i="1"/>
  <c r="F111" i="1"/>
  <c r="F109" i="1"/>
  <c r="F107" i="1"/>
  <c r="F105" i="1"/>
  <c r="F103" i="1"/>
  <c r="F101" i="1"/>
  <c r="F99" i="1"/>
  <c r="F97" i="1"/>
  <c r="F95" i="1"/>
  <c r="F93" i="1"/>
  <c r="F91" i="1"/>
  <c r="F89" i="1"/>
  <c r="F87" i="1"/>
  <c r="F85" i="1"/>
  <c r="F83" i="1"/>
  <c r="F81" i="1"/>
  <c r="F79" i="1"/>
  <c r="F77" i="1"/>
  <c r="F75" i="1"/>
  <c r="F73" i="1"/>
  <c r="F71" i="1"/>
  <c r="F69" i="1"/>
  <c r="F67" i="1"/>
  <c r="F65" i="1"/>
  <c r="F63" i="1"/>
  <c r="F61" i="1"/>
  <c r="F59" i="1"/>
  <c r="F57" i="1"/>
  <c r="F55" i="1"/>
  <c r="F53" i="1"/>
  <c r="F51" i="1"/>
  <c r="F49" i="1"/>
  <c r="F47" i="1"/>
  <c r="F45" i="1"/>
  <c r="F43" i="1"/>
  <c r="F41" i="1"/>
  <c r="F39" i="1"/>
  <c r="F37" i="1"/>
  <c r="F35" i="1"/>
  <c r="F33" i="1"/>
  <c r="F31" i="1"/>
  <c r="F29" i="1"/>
  <c r="F27" i="1"/>
  <c r="F25" i="1"/>
  <c r="F23" i="1"/>
  <c r="F21" i="1"/>
  <c r="F19" i="1"/>
  <c r="F17" i="1"/>
  <c r="F15" i="1"/>
  <c r="F13" i="1"/>
  <c r="F11" i="1"/>
  <c r="F9" i="1"/>
  <c r="F7" i="1"/>
  <c r="E181" i="1"/>
  <c r="E179" i="1"/>
  <c r="E177" i="1"/>
  <c r="E175" i="1"/>
  <c r="E173" i="1"/>
  <c r="E171" i="1"/>
  <c r="E169" i="1"/>
  <c r="E167" i="1"/>
  <c r="E165" i="1"/>
  <c r="E163" i="1"/>
  <c r="E161" i="1"/>
  <c r="E159" i="1"/>
  <c r="E157" i="1"/>
  <c r="E155" i="1"/>
  <c r="E153" i="1"/>
  <c r="E151" i="1"/>
  <c r="E149" i="1"/>
  <c r="E147" i="1"/>
  <c r="E145" i="1"/>
  <c r="E143" i="1"/>
  <c r="E141" i="1"/>
  <c r="E139" i="1"/>
  <c r="E137" i="1"/>
  <c r="E135" i="1"/>
  <c r="E133" i="1"/>
  <c r="E131" i="1"/>
  <c r="E129" i="1"/>
  <c r="E127" i="1"/>
  <c r="E125" i="1"/>
  <c r="E123" i="1"/>
  <c r="E121" i="1"/>
  <c r="E119" i="1"/>
  <c r="E117" i="1"/>
  <c r="E115" i="1"/>
  <c r="E113" i="1"/>
  <c r="E111" i="1"/>
  <c r="E109" i="1"/>
  <c r="E107" i="1"/>
  <c r="E105" i="1"/>
  <c r="E103" i="1"/>
  <c r="E101" i="1"/>
  <c r="E99" i="1"/>
  <c r="E97" i="1"/>
  <c r="E95" i="1"/>
  <c r="E93" i="1"/>
  <c r="E91" i="1"/>
  <c r="E89" i="1"/>
  <c r="E87" i="1"/>
  <c r="E85" i="1"/>
  <c r="E83" i="1"/>
  <c r="E81" i="1"/>
  <c r="E79" i="1"/>
  <c r="E77" i="1"/>
  <c r="E75" i="1"/>
  <c r="E73" i="1"/>
  <c r="E71" i="1"/>
  <c r="E69" i="1"/>
  <c r="E67" i="1"/>
  <c r="E65" i="1"/>
  <c r="E63" i="1"/>
  <c r="E61" i="1"/>
  <c r="E59" i="1"/>
  <c r="E57" i="1"/>
  <c r="E55" i="1"/>
  <c r="E53" i="1"/>
  <c r="E51" i="1"/>
  <c r="E49" i="1"/>
  <c r="E47" i="1"/>
  <c r="E45" i="1"/>
  <c r="E43" i="1"/>
  <c r="E41" i="1"/>
  <c r="E39" i="1"/>
  <c r="E37" i="1"/>
  <c r="E35" i="1"/>
  <c r="E33" i="1"/>
  <c r="E31" i="1"/>
  <c r="E29" i="1"/>
  <c r="E27" i="1"/>
  <c r="E25" i="1"/>
  <c r="E23" i="1"/>
  <c r="E21" i="1"/>
  <c r="E19" i="1"/>
  <c r="E17" i="1"/>
  <c r="E15" i="1"/>
  <c r="E13" i="1"/>
  <c r="E11" i="1"/>
  <c r="E9" i="1"/>
  <c r="E7" i="1"/>
  <c r="D181" i="1"/>
  <c r="D179" i="1"/>
  <c r="D177" i="1"/>
  <c r="D175" i="1"/>
  <c r="D173" i="1"/>
  <c r="D171" i="1"/>
  <c r="D169" i="1"/>
  <c r="D167" i="1"/>
  <c r="D165" i="1"/>
  <c r="D163" i="1"/>
  <c r="D161" i="1"/>
  <c r="D159" i="1"/>
  <c r="D157" i="1"/>
  <c r="D155" i="1"/>
  <c r="D153" i="1"/>
  <c r="D151" i="1"/>
  <c r="D149" i="1"/>
  <c r="D147" i="1"/>
  <c r="D145" i="1"/>
  <c r="D143" i="1"/>
  <c r="D141" i="1"/>
  <c r="D139" i="1"/>
  <c r="D137" i="1"/>
  <c r="D135" i="1"/>
  <c r="D133" i="1"/>
  <c r="D131" i="1"/>
  <c r="D129" i="1"/>
  <c r="D127" i="1"/>
  <c r="D125" i="1"/>
  <c r="D123" i="1"/>
  <c r="D121" i="1"/>
  <c r="D119" i="1"/>
  <c r="D117" i="1"/>
  <c r="D115" i="1"/>
  <c r="D113" i="1"/>
  <c r="D111" i="1"/>
  <c r="D109" i="1"/>
  <c r="D107" i="1"/>
  <c r="D105" i="1"/>
  <c r="D103" i="1"/>
  <c r="D101" i="1"/>
  <c r="D99" i="1"/>
  <c r="D97" i="1"/>
  <c r="D95" i="1"/>
  <c r="D93" i="1"/>
  <c r="D91" i="1"/>
  <c r="D89" i="1"/>
  <c r="D87" i="1"/>
  <c r="D85" i="1"/>
  <c r="D83" i="1"/>
  <c r="D81" i="1"/>
  <c r="D79" i="1"/>
  <c r="D77" i="1"/>
  <c r="D75" i="1"/>
  <c r="D73" i="1"/>
  <c r="D71" i="1"/>
  <c r="D69" i="1"/>
  <c r="D67" i="1"/>
  <c r="D65" i="1"/>
  <c r="D63" i="1"/>
  <c r="D61" i="1"/>
  <c r="D59" i="1"/>
  <c r="D57" i="1"/>
  <c r="D55" i="1"/>
  <c r="D53" i="1"/>
  <c r="D51" i="1"/>
  <c r="D49" i="1"/>
  <c r="D47" i="1"/>
  <c r="D45" i="1"/>
  <c r="D43" i="1"/>
  <c r="D41" i="1"/>
  <c r="D39" i="1"/>
  <c r="D37" i="1"/>
  <c r="D35" i="1"/>
  <c r="D33" i="1"/>
  <c r="D31" i="1"/>
  <c r="D29" i="1"/>
  <c r="D27" i="1"/>
  <c r="D25" i="1"/>
  <c r="D23" i="1"/>
  <c r="D21" i="1"/>
  <c r="D19" i="1"/>
  <c r="D17" i="1"/>
  <c r="D15" i="1"/>
  <c r="D13" i="1"/>
  <c r="D11" i="1"/>
  <c r="D9" i="1"/>
  <c r="D7" i="1"/>
  <c r="E182" i="1" l="1"/>
  <c r="G182" i="1"/>
  <c r="D182" i="1"/>
  <c r="F182" i="1"/>
  <c r="B183" i="1" l="1"/>
</calcChain>
</file>

<file path=xl/sharedStrings.xml><?xml version="1.0" encoding="utf-8"?>
<sst xmlns="http://schemas.openxmlformats.org/spreadsheetml/2006/main" count="215" uniqueCount="125">
  <si>
    <t>Product Specifications</t>
  </si>
  <si>
    <t>Estimated Quantity (Each)</t>
  </si>
  <si>
    <t xml:space="preserve">CPL Test Code 4141 or equivalent - HIV Viral Load                                              </t>
  </si>
  <si>
    <t xml:space="preserve">Catalog Number: __________________________                 </t>
  </si>
  <si>
    <t xml:space="preserve">CPL Test Code 4875 or equivalent - CD4+ T Cell Count                                            </t>
  </si>
  <si>
    <t xml:space="preserve">CPL Test Code 6051 or equivalent - Urinalysis, Culture if Indicated                                              </t>
  </si>
  <si>
    <t xml:space="preserve">CPL Test Code 394 or equivalent - Glucose Gestational Screen (50g)                                              </t>
  </si>
  <si>
    <t xml:space="preserve">CPL Test Code 2111 or equivalent - Glucose Tolerance Testing (GTT), Gestational, 4 specimens                                              </t>
  </si>
  <si>
    <t xml:space="preserve">CPL Test Code 2708 or equivalent - Hemoglobin A1C                                             </t>
  </si>
  <si>
    <t xml:space="preserve">CPL Test Code 6235 or equivalent- 1UR - Organism ID 1 Organism ID - Each/Susceptibility - Each Based on source of culture, test code may vary.  Priced in for each or G ID or Susceptibility                                              </t>
  </si>
  <si>
    <t xml:space="preserve">CPL Test Code 18841 or equivalent- Ferritin and Iron                                             </t>
  </si>
  <si>
    <t xml:space="preserve">CPL Test Code 6049 or equivalent - Culture, Urine Routine                                              </t>
  </si>
  <si>
    <t xml:space="preserve">CPL Test Code 18836 or equivalent - Comprehensive Metabolic Profile (CMP &amp; Uric Acid)                                              </t>
  </si>
  <si>
    <t xml:space="preserve">CPL Test Code 3025 or equivalent - Carbamazepine, Total                                      </t>
  </si>
  <si>
    <t xml:space="preserve">CPL Test Code 3064 or equivalent - Phenytoin                                              </t>
  </si>
  <si>
    <t xml:space="preserve">CPL Test Code 2025 or equivalent - Amylase                                              </t>
  </si>
  <si>
    <t xml:space="preserve">CPL Test Code 2124 or equivalent - Lipase                                              </t>
  </si>
  <si>
    <t xml:space="preserve">CPL Test Code 919 or equivalent - Contract Draw Fee                                              </t>
  </si>
  <si>
    <t xml:space="preserve">CPL Test Code 4585 or equivalent - Mumps Virus, IGG, EIA                                              </t>
  </si>
  <si>
    <t xml:space="preserve">CPL Test Code 4604 or equivalent - Measles AB IGG, EIA                                              </t>
  </si>
  <si>
    <t xml:space="preserve">CPL Test Code 4603 or equivalent - Measles AB IGM                                              </t>
  </si>
  <si>
    <t xml:space="preserve">CPL Test Code 9325 or equivalent - Hepatitis Panel:  Hep A AB, TTL + Hep A IGM AB + Hep B Surface, AB, QL + Hep B Core, IGM AB + Hep B Core, AB, TTL + Hep C AB  BILLS PER COMPONENT                                              </t>
  </si>
  <si>
    <t xml:space="preserve">CPL Test Code 2727 or equivalent - Hepatitis A IGM AB                                              </t>
  </si>
  <si>
    <t xml:space="preserve">CPL Test Code 923 or equivalent - STAT Pick Up                                              </t>
  </si>
  <si>
    <t xml:space="preserve">CPL Test Code 9995 or equivalent - STAT ASSAY                                              </t>
  </si>
  <si>
    <t xml:space="preserve">CPL Test Code 4587 or equivalent - Mumps Virus, AB, IGM                                              </t>
  </si>
  <si>
    <t xml:space="preserve">CPL Test Code 4602 or equivalent - Rubella, IGM                                              </t>
  </si>
  <si>
    <t xml:space="preserve">CPL Test Code 4600 or equivalent - Rubella, IGG                                              </t>
  </si>
  <si>
    <t xml:space="preserve">CPL Test Code 7051 or equivalent - Cryptosporidiosis AG, EIA                                   </t>
  </si>
  <si>
    <t xml:space="preserve">CPL Test Code 4673 or equivalent - Giardia AG Detection                                              </t>
  </si>
  <si>
    <t xml:space="preserve">CPL Test Code 18845 or equivalent - Susceptibility testing MRSA                                              </t>
  </si>
  <si>
    <t xml:space="preserve">CPL Test Code 6234 or equivalent - D Test                                              </t>
  </si>
  <si>
    <t xml:space="preserve">CPL Test Code 2730 or equivalent - Hepatitis B core AB                                              </t>
  </si>
  <si>
    <t xml:space="preserve">CPL Test Code 4644 or equivalent - Hepatitis B core AB, IGM                                              </t>
  </si>
  <si>
    <t xml:space="preserve">CPL Test Code 6031 or equivalent - Neisseria, Gonorrhea Culture                                            </t>
  </si>
  <si>
    <t xml:space="preserve">CPL Test Code 2739 or equivalent - Hepatitis B Surface AG                                              </t>
  </si>
  <si>
    <t xml:space="preserve">CPL Test Code 2737 or equivalent - Hepatitis B Surface AB                                              </t>
  </si>
  <si>
    <t xml:space="preserve">CPL Test Code 4675 or equivalent - Hepatitis C AB                                             </t>
  </si>
  <si>
    <t xml:space="preserve">CPL Test Code 4581 or equivalent - FTA-ABS                                              </t>
  </si>
  <si>
    <t xml:space="preserve">CPL Test Code 3540 or equivalent - HIV  1/2 AB Screen w/reflex                                             </t>
  </si>
  <si>
    <t xml:space="preserve">CPL Test Code 3524 or equivalent - HIV-1 AB by West Blot Assay                                              </t>
  </si>
  <si>
    <t xml:space="preserve">CPL Test Code 3503 or equivalent - RPR w/ reflex                                              </t>
  </si>
  <si>
    <t xml:space="preserve">CPL Test Code 3455 or equivalent - Pallidum AB by PA (TPPA)                                              </t>
  </si>
  <si>
    <t xml:space="preserve">CPL Test Code 18840 or equivalent - Rocky Mountain Spotted Fever IGG/IGM w/ reflex &amp; Ehrlichia Chaf AF BILLS PER COMPONENT                                              </t>
  </si>
  <si>
    <t xml:space="preserve">CPL Test Code 3823 or equivalent - Arbovirus AB Panel Serum (West Nile &amp; SLE), Arbovirus IGG Antibody Panel                                              </t>
  </si>
  <si>
    <t xml:space="preserve">CPL Test Code 4006 or equivalent - Arbovirus AB Panel, CSF (West Nile &amp; SLE), Arbovirus Antibody Panel (CSF)                                              </t>
  </si>
  <si>
    <t xml:space="preserve">CPL Test Code 5054 or equivalent - Gulactose- 1 - Phosphate Uridyl Transferase Quantitative                                              </t>
  </si>
  <si>
    <t xml:space="preserve">CPL Test Code 18839 or equivalent - T-4 (Thyroxine) &amp; TSH                                             </t>
  </si>
  <si>
    <t xml:space="preserve">CPL Test Code 5692 or equivalent - T-4 Free Dialysis                                              </t>
  </si>
  <si>
    <t xml:space="preserve">CPL Test Code 4304 or equivalent - Hydroxy Progesterone LC/MSMS                                              </t>
  </si>
  <si>
    <t xml:space="preserve">CPL Test Code 2668 or equivalent - ACTH Stimulation                                              </t>
  </si>
  <si>
    <t xml:space="preserve">CPL Test Code 4557 or equivalent - HCV RNA, quant PCR w/ reflex                                              </t>
  </si>
  <si>
    <t xml:space="preserve">CPL Test Code 4804 or equivalent - Hepatitis C RNA Genotype                                              </t>
  </si>
  <si>
    <t xml:space="preserve">CPL Test Code 3594 or equivalent - HIV 1 RNA, QL TMA                                             </t>
  </si>
  <si>
    <t xml:space="preserve">CPL Test Code 3650 or equivalent - HIV 2 DNA/RNA, QL, RT PCR                                              </t>
  </si>
  <si>
    <t xml:space="preserve">CPL Test Code 2738 or equivalent - Hepatitis B Surface Antibody (Quant)                                              </t>
  </si>
  <si>
    <t xml:space="preserve">CPL Test Code 3834 or equivalent - Chikungunya IGG Titer                                              </t>
  </si>
  <si>
    <t xml:space="preserve">CPL Test Code 3837 or equivalent - Chikungunya IGM titer                                              </t>
  </si>
  <si>
    <t xml:space="preserve">CPL Test Code 5334 or equivalent - Dengue fever AB Pnl                                              </t>
  </si>
  <si>
    <t xml:space="preserve">CPL Test Code 3941 or equivalent - Hantavirus AB, ELISA                                              </t>
  </si>
  <si>
    <t xml:space="preserve">CPL Test Code 4575 or equivalent - Legionella AB IGM                                            </t>
  </si>
  <si>
    <t xml:space="preserve">CPL Test Code 4577 or equivalent - Legionella AB Pnl                                              </t>
  </si>
  <si>
    <t xml:space="preserve">CPL Test Code 2224 or equivalent - LDH                                              </t>
  </si>
  <si>
    <t xml:space="preserve">CPL Test Code 2210 or equivalent - Cholesterol Total                                              </t>
  </si>
  <si>
    <t xml:space="preserve">CPL Test Code 2232 or equivalent - Triglyceride                                              </t>
  </si>
  <si>
    <t xml:space="preserve">CPL Test Code 6007 or equivalent - Culture, Aerobic Bacteria (includes susceptibility &amp; Mic)  1 AE Organism ID-1 1 AE 1 Susceptibility BILLS PER COMPONENT                                              </t>
  </si>
  <si>
    <t>Bid Price per Item (Year one)</t>
  </si>
  <si>
    <t>Bid Price per Item (Year two)</t>
  </si>
  <si>
    <t>Bid Price per Item (Year three)</t>
  </si>
  <si>
    <t>Bid Price per Item (Year four)</t>
  </si>
  <si>
    <t>Solicitation #</t>
  </si>
  <si>
    <t xml:space="preserve">CPL Test Code 2835 or equivalent - TSH                                              </t>
  </si>
  <si>
    <t xml:space="preserve">CPL Test Code 2130 or equivalent - Magnesium                                              </t>
  </si>
  <si>
    <t xml:space="preserve">CPL Test Code 3954 or equivalent - HIV 1 RNA, QL TMA                                              </t>
  </si>
  <si>
    <t xml:space="preserve">CPL Test Code 7581 or equivalent - COVID-19 Moderate Risk                                            </t>
  </si>
  <si>
    <t xml:space="preserve">CPL Test Code 7305 or equivalent - COVID-19 High Risk                                              </t>
  </si>
  <si>
    <t xml:space="preserve">CPL Test Code 222 or equivalent- Iron                                             </t>
  </si>
  <si>
    <t>Bid Price per Item (Year five)</t>
  </si>
  <si>
    <t>Lead Time (from date Supplier receives sample and requisition to return of test results:</t>
  </si>
  <si>
    <t xml:space="preserve">CPL Test Code 3104 or equivalent - Arbovirus Ab, IgG, serum                                             </t>
  </si>
  <si>
    <t xml:space="preserve">CPL Test Code 3106 or equivalent - Arbovirus Ab, IgG/IgM, serum                                             </t>
  </si>
  <si>
    <t xml:space="preserve">CPL Test Code 3105 or equivalent - Arbovirus Ab, IgM, serum                                             </t>
  </si>
  <si>
    <t xml:space="preserve">CPL Test Code 4518 or equivalent - Arbovirus Ab, IgG/IgM, CSF                                             </t>
  </si>
  <si>
    <t xml:space="preserve">CPL Test Code 4069 or equivalent - Arbovirus Ab, IgG, CSF                                             </t>
  </si>
  <si>
    <t xml:space="preserve">CPL Test Code 4070 or equivalent - Arbovirus Ab, IgM CSF                                             </t>
  </si>
  <si>
    <t xml:space="preserve">CPL Test Code 1000 or equivalent - CBC (differential/platelet)                                              </t>
  </si>
  <si>
    <t xml:space="preserve">CPL Test Code 7000 or equivalent - Ova and Parasite (O&amp;P) complete                                </t>
  </si>
  <si>
    <t>CPL Test Code 7050 or equivalent - Parasite Stain for Cryptosporidium, Cyclospora and Isospora</t>
  </si>
  <si>
    <t xml:space="preserve">CPL Test Code 4806 - HIV Genotype                                          </t>
  </si>
  <si>
    <t xml:space="preserve">CPL Test Code 3770 or equivalent - CT/NG Rectal and Oral, CPT Codes 87491, 85491 or equivalent                                            </t>
  </si>
  <si>
    <t xml:space="preserve">CPL Test Code 7580 or equivalent - QuantiFERON Gold Plus              </t>
  </si>
  <si>
    <t xml:space="preserve">CPL Test Code 18838 or equivalent - Hepatitis Panel:  Hepatitis B Surface AG &amp; Hepatitis C AB - BILLS PER COMPONENT                                              </t>
  </si>
  <si>
    <t xml:space="preserve">CPL Test Code 18837or equivalent - Hepatitis B surface AG/W reflex confirm &amp; Hepatitis B Surface Antibody, QL BILLS PER COMPONENT                                              </t>
  </si>
  <si>
    <t xml:space="preserve">CPL Test Code 4092 or equivalent - Acylgycines, QN, UR                      </t>
  </si>
  <si>
    <t>CPL Test Code 4614 or requivalent - Legionella AG (U)</t>
  </si>
  <si>
    <t xml:space="preserve">CPL Test Code 119 or equivalent - Thyroid Panel with TSH (T-3 Uptake, T-4 (Thyroxine) &amp; TSH) - BILLS PER COMPENENT                                             </t>
  </si>
  <si>
    <t>CPL Test Code 3800 or equivalent - ABO Group &amp; RH Type</t>
  </si>
  <si>
    <t xml:space="preserve">CPL Test Code 3810 or equivalent - AB Screen, RBC Reflex ID, Titer &amp; AG  </t>
  </si>
  <si>
    <t>Exhibit Titled Price</t>
  </si>
  <si>
    <t xml:space="preserve">Description of Offered Product </t>
  </si>
  <si>
    <t>Total Price</t>
  </si>
  <si>
    <t>Grand Total</t>
  </si>
  <si>
    <t xml:space="preserve">Instructions:The brand name referenced in these specifications is for reference and quality purposes only.  Alternate brand products providing equivalent or better functionality, performance, and quality will be considered.  If offering an alternate brand, attach brochure/specifications.  All prices are to be stated in U.S. Dollars. Bidder shall provide the cost per item in the space provided. Place price in the box to the right of the quantity provided. A total price should appear underneath based on quantity and provided price. Bidder shall provide cost per item for each of the three (4) renewal options in the space provided. </t>
  </si>
  <si>
    <t>Performance Guarantees. If specimen test results are not received by the OSDH within the timeframe required by this contract, Supplier may offer a performance guarantee in the form of a deduction to be applied to the invoice. This should be entered below.</t>
  </si>
  <si>
    <t>Test results received by OSDH after receipt of specimen by the Bidder</t>
  </si>
  <si>
    <t>Offered Penalty</t>
  </si>
  <si>
    <t>21-29 Days</t>
  </si>
  <si>
    <t>$                     per test</t>
  </si>
  <si>
    <t>30 or More Days</t>
  </si>
  <si>
    <t>Laboratory Services</t>
  </si>
  <si>
    <t>Meets Specification (Yes/No)</t>
  </si>
  <si>
    <t>Supplier must provide custom test requisitions for each OSDH program area</t>
  </si>
  <si>
    <t>Supplier must provide call test collection supplies; including but not limited to, test tubes, syringes and centrifuges, if tese procuedures require sample to spun down immediately or the serum must be separated.</t>
  </si>
  <si>
    <t>Supplier must provid for the collection of samples from OK County Health Departments and the OSDH</t>
  </si>
  <si>
    <t>Supplier must retain remaining residual specimens for a period of at least thirty (30) days</t>
  </si>
  <si>
    <t>Professional Licenses and Certifications</t>
  </si>
  <si>
    <t>Supplier must maintain continuous certification by CLIA or by an alternative CLIA approved accrediting agency.</t>
  </si>
  <si>
    <t>Supplier must provide a copy of the updated laboratory accreditation, pathologist medical license and board certification, and insurance certificates within thirty (30) days of expiration to the OSDH Contract Monitor.  Payment will be withheld until current professional licenses, certifications, and insurance are on file.</t>
  </si>
  <si>
    <t>Supplier must provide a complete set of current certifications and licenses to the OSDH Contract Monitor by December 31st each year.</t>
  </si>
  <si>
    <t>Billing</t>
  </si>
  <si>
    <t>Supplier shall be responsible for billing the Oklahoma Health Care Authority for services provided to clients covered by Medicaid or by private insurance.  The patient's health insurance coverage will be indicated on the OSDH laboratory requisition submitted with the specimen.</t>
  </si>
  <si>
    <t>If a claim is denied by OHCA or another third-party payor, Supplier shall review the submitted claim, correct any errors in the submission of the claim, and re-bill the third-party payor within thirty (30) days of receipt of the denial.  OSDH will provide technical assistance as needed for successful billing to third-party payors.</t>
  </si>
  <si>
    <t>Supplier shall bill OSDH Progam Areas separately for services provided for all patients; including uninsured patients or for patients whose claims are denied by third-party payors after claim correction has been attempted per C.2.2.2.</t>
  </si>
  <si>
    <t>Invoices for denied claims must be submitted not less often than quarterly.  All invoices, including invoices for denied claims, must be submitted to OSDH within the timeframes required by the invoicing clause.</t>
  </si>
  <si>
    <t>Supplier will provide technical assistance to OSDH in reconciling claims for individuals initially identified as uninsured and will submit Medicaid or third party insurance claims for services provided to those individuals upon request by OSDH if OSDH determines the client is covered through Medicaid or private insurance.  OSDH performs reconciliations of uninsured clients monthly or quarterly.  The average volume of such questioned claim is 10-15 months.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</si>
</sst>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quot;$&quot;#,##0.00"/>
  </numFmts>
  <fonts count="6" x14ac:knownFonts="1">
    <font>
      <sz val="11"/>
      <color theme="1"/>
      <name val="Calibri"/>
      <family val="2"/>
      <scheme val="minor"/>
    </font>
    <font>
      <sz val="12"/>
      <color theme="1"/>
      <name val="Calibri"/>
      <family val="2"/>
      <scheme val="minor"/>
    </font>
    <font>
      <sz val="11"/>
      <name val="Calibri"/>
      <family val="2"/>
      <scheme val="minor"/>
    </font>
    <font>
      <sz val="12"/>
      <name val="Calibri"/>
      <family val="2"/>
      <scheme val="minor"/>
    </font>
    <font>
      <sz val="11"/>
      <color theme="1"/>
      <name val="Calibri"/>
      <family val="2"/>
      <scheme val="minor"/>
    </font>
    <font>
      <b/>
      <sz val="11"/>
      <color theme="1"/>
      <name val="Calibri"/>
      <family val="2"/>
      <scheme val="minor"/>
    </font>
  </fonts>
  <fills count="2">
    <fill>
      <patternFill patternType="none"/>
    </fill>
    <fill>
      <patternFill patternType="gray125"/>
    </fill>
  </fills>
  <borders count="10">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bottom/>
      <diagonal/>
    </border>
    <border>
      <left style="thin">
        <color auto="1"/>
      </left>
      <right/>
      <top/>
      <bottom style="thin">
        <color auto="1"/>
      </bottom>
      <diagonal/>
    </border>
    <border>
      <left/>
      <right style="thin">
        <color auto="1"/>
      </right>
      <top style="thin">
        <color auto="1"/>
      </top>
      <bottom style="thin">
        <color auto="1"/>
      </bottom>
      <diagonal/>
    </border>
  </borders>
  <cellStyleXfs count="2">
    <xf numFmtId="0" fontId="0" fillId="0" borderId="0"/>
    <xf numFmtId="44" fontId="4" fillId="0" borderId="0" applyFont="0" applyFill="0" applyBorder="0" applyAlignment="0" applyProtection="0"/>
  </cellStyleXfs>
  <cellXfs count="48">
    <xf numFmtId="0" fontId="0" fillId="0" borderId="0" xfId="0"/>
    <xf numFmtId="0" fontId="0" fillId="0" borderId="2" xfId="0" applyFont="1" applyFill="1" applyBorder="1" applyAlignment="1">
      <alignment horizontal="left" vertical="top" wrapText="1"/>
    </xf>
    <xf numFmtId="0" fontId="0" fillId="0" borderId="3" xfId="0" applyFont="1" applyFill="1" applyBorder="1" applyAlignment="1">
      <alignment horizontal="left" vertical="center" wrapText="1"/>
    </xf>
    <xf numFmtId="0" fontId="1" fillId="0" borderId="2" xfId="0" applyFont="1" applyFill="1" applyBorder="1" applyAlignment="1">
      <alignment horizontal="center" vertical="center" wrapText="1"/>
    </xf>
    <xf numFmtId="0" fontId="0" fillId="0" borderId="0" xfId="0" applyFill="1"/>
    <xf numFmtId="0" fontId="1" fillId="0" borderId="3" xfId="0" applyFont="1" applyFill="1" applyBorder="1" applyAlignment="1">
      <alignment horizontal="center" vertical="center" wrapText="1"/>
    </xf>
    <xf numFmtId="0" fontId="0" fillId="0" borderId="1" xfId="0" applyFont="1" applyFill="1" applyBorder="1" applyAlignment="1">
      <alignment horizontal="left" vertical="top" wrapText="1"/>
    </xf>
    <xf numFmtId="0" fontId="2" fillId="0" borderId="2" xfId="0" applyFont="1" applyFill="1" applyBorder="1" applyAlignment="1">
      <alignment horizontal="left" vertical="top" wrapText="1"/>
    </xf>
    <xf numFmtId="0" fontId="3" fillId="0" borderId="2" xfId="0" applyFont="1" applyFill="1" applyBorder="1" applyAlignment="1">
      <alignment horizontal="center" vertical="center" wrapText="1"/>
    </xf>
    <xf numFmtId="0" fontId="2" fillId="0" borderId="0" xfId="0" applyFont="1" applyFill="1"/>
    <xf numFmtId="0" fontId="1" fillId="0" borderId="1" xfId="0" applyFont="1" applyFill="1" applyBorder="1" applyAlignment="1">
      <alignment horizontal="left" vertical="center" wrapText="1"/>
    </xf>
    <xf numFmtId="0" fontId="1" fillId="0" borderId="1"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1" fillId="0" borderId="8" xfId="0" applyFont="1" applyFill="1" applyBorder="1" applyAlignment="1">
      <alignment horizontal="center" vertical="center" wrapText="1"/>
    </xf>
    <xf numFmtId="164" fontId="1" fillId="0" borderId="2" xfId="1" applyNumberFormat="1" applyFont="1" applyFill="1" applyBorder="1" applyAlignment="1">
      <alignment horizontal="center" vertical="center" wrapText="1"/>
    </xf>
    <xf numFmtId="164" fontId="1" fillId="0" borderId="3" xfId="1" applyNumberFormat="1" applyFont="1" applyFill="1" applyBorder="1" applyAlignment="1">
      <alignment horizontal="center" vertical="center" wrapText="1"/>
    </xf>
    <xf numFmtId="0" fontId="1" fillId="0" borderId="0" xfId="0" applyFont="1" applyFill="1" applyBorder="1" applyAlignment="1">
      <alignment horizontal="center" vertical="center" wrapText="1"/>
    </xf>
    <xf numFmtId="164" fontId="1" fillId="0" borderId="3" xfId="0" applyNumberFormat="1" applyFont="1" applyFill="1" applyBorder="1" applyAlignment="1">
      <alignment horizontal="center" vertical="center" wrapText="1"/>
    </xf>
    <xf numFmtId="0" fontId="0" fillId="0" borderId="4" xfId="0" applyFill="1" applyBorder="1" applyAlignment="1">
      <alignment horizontal="left" wrapText="1"/>
    </xf>
    <xf numFmtId="0" fontId="0" fillId="0" borderId="0" xfId="0" applyFill="1" applyAlignment="1">
      <alignment horizontal="center" vertical="center"/>
    </xf>
    <xf numFmtId="0" fontId="0" fillId="0" borderId="0" xfId="0" applyFill="1" applyAlignment="1">
      <alignment horizontal="left" vertical="center"/>
    </xf>
    <xf numFmtId="164" fontId="1" fillId="0" borderId="5" xfId="0" applyNumberFormat="1"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8"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0" fillId="0" borderId="1" xfId="0" applyFont="1" applyFill="1" applyBorder="1" applyAlignment="1">
      <alignment horizontal="left" vertical="top" wrapText="1"/>
    </xf>
    <xf numFmtId="0" fontId="1" fillId="0" borderId="5" xfId="0" applyFont="1" applyFill="1" applyBorder="1" applyAlignment="1">
      <alignment horizontal="center" vertical="center" wrapText="1"/>
    </xf>
    <xf numFmtId="0" fontId="0" fillId="0" borderId="1"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0" fillId="0" borderId="1" xfId="0" applyFill="1" applyBorder="1" applyAlignment="1">
      <alignment horizontal="left" vertical="top" wrapText="1"/>
    </xf>
    <xf numFmtId="0" fontId="0" fillId="0" borderId="0" xfId="0" applyFill="1"/>
    <xf numFmtId="0" fontId="0" fillId="0" borderId="1" xfId="0" applyFill="1" applyBorder="1" applyAlignment="1">
      <alignment horizontal="center"/>
    </xf>
    <xf numFmtId="0" fontId="5" fillId="0" borderId="1" xfId="0" applyFont="1" applyFill="1" applyBorder="1" applyAlignment="1">
      <alignment horizontal="left" vertical="top" wrapText="1"/>
    </xf>
    <xf numFmtId="0" fontId="5" fillId="0" borderId="1" xfId="0" applyFont="1" applyFill="1" applyBorder="1" applyAlignment="1">
      <alignment horizontal="center" wrapText="1"/>
    </xf>
    <xf numFmtId="0" fontId="0" fillId="0" borderId="1" xfId="0" applyFill="1" applyBorder="1" applyAlignment="1">
      <alignment horizontal="left" vertical="top"/>
    </xf>
    <xf numFmtId="0" fontId="0" fillId="0" borderId="0" xfId="0"/>
    <xf numFmtId="0" fontId="0" fillId="0" borderId="0" xfId="0" applyFill="1"/>
    <xf numFmtId="0" fontId="0" fillId="0" borderId="1" xfId="0" applyFont="1" applyFill="1" applyBorder="1" applyAlignment="1">
      <alignment horizontal="left" vertical="top" wrapText="1"/>
    </xf>
    <xf numFmtId="0" fontId="0" fillId="0" borderId="1" xfId="0" applyFill="1" applyBorder="1" applyAlignment="1">
      <alignment horizontal="left" vertical="top" wrapText="1"/>
    </xf>
    <xf numFmtId="0" fontId="0" fillId="0" borderId="1" xfId="0" applyFill="1" applyBorder="1" applyAlignment="1">
      <alignment horizontal="center"/>
    </xf>
    <xf numFmtId="0" fontId="0" fillId="0" borderId="1" xfId="0" applyFont="1" applyFill="1" applyBorder="1" applyAlignment="1">
      <alignment horizontal="center" wrapText="1"/>
    </xf>
    <xf numFmtId="0" fontId="0" fillId="0" borderId="4" xfId="0" applyFill="1" applyBorder="1"/>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234"/>
  <sheetViews>
    <sheetView tabSelected="1" topLeftCell="A161" workbookViewId="0">
      <selection activeCell="F191" sqref="F191"/>
    </sheetView>
  </sheetViews>
  <sheetFormatPr defaultColWidth="8.7109375" defaultRowHeight="15" x14ac:dyDescent="0.25"/>
  <cols>
    <col min="1" max="1" width="52.5703125" style="4" customWidth="1"/>
    <col min="2" max="2" width="19" style="4" customWidth="1"/>
    <col min="3" max="3" width="10.140625" style="4" customWidth="1"/>
    <col min="4" max="4" width="10.85546875" style="4" customWidth="1"/>
    <col min="5" max="5" width="10.7109375" style="4" customWidth="1"/>
    <col min="6" max="6" width="11.85546875" style="4" customWidth="1"/>
    <col min="7" max="8" width="10.7109375" style="4" customWidth="1"/>
    <col min="9" max="9" width="30.7109375" style="4" customWidth="1"/>
    <col min="10" max="16384" width="8.7109375" style="4"/>
  </cols>
  <sheetData>
    <row r="1" spans="1:8" ht="29.25" customHeight="1" x14ac:dyDescent="0.25">
      <c r="A1" s="19" t="s">
        <v>70</v>
      </c>
      <c r="B1" s="19"/>
      <c r="C1" s="19"/>
      <c r="D1" s="19"/>
      <c r="E1" s="19"/>
      <c r="F1" s="19"/>
      <c r="G1" s="19"/>
      <c r="H1" s="19"/>
    </row>
    <row r="2" spans="1:8" x14ac:dyDescent="0.25">
      <c r="A2" s="19" t="s">
        <v>98</v>
      </c>
      <c r="B2" s="19"/>
      <c r="C2" s="19"/>
      <c r="D2" s="19"/>
      <c r="E2" s="19"/>
      <c r="F2" s="19"/>
      <c r="G2" s="19"/>
      <c r="H2" s="19"/>
    </row>
    <row r="3" spans="1:8" ht="24" customHeight="1" x14ac:dyDescent="0.25">
      <c r="A3" s="20"/>
      <c r="B3" s="20"/>
      <c r="C3" s="20"/>
      <c r="D3" s="20"/>
      <c r="E3" s="20"/>
      <c r="F3" s="20"/>
      <c r="G3" s="20"/>
      <c r="H3" s="20"/>
    </row>
    <row r="4" spans="1:8" ht="93.75" customHeight="1" x14ac:dyDescent="0.25">
      <c r="A4" s="18" t="s">
        <v>102</v>
      </c>
      <c r="B4" s="18"/>
      <c r="C4" s="18"/>
      <c r="D4" s="18"/>
      <c r="E4" s="18"/>
      <c r="F4" s="18"/>
      <c r="G4" s="18"/>
      <c r="H4" s="18"/>
    </row>
    <row r="5" spans="1:8" ht="88.5" customHeight="1" x14ac:dyDescent="0.25">
      <c r="A5" s="10" t="s">
        <v>0</v>
      </c>
      <c r="B5" s="11" t="s">
        <v>99</v>
      </c>
      <c r="C5" s="11" t="s">
        <v>1</v>
      </c>
      <c r="D5" s="11" t="s">
        <v>66</v>
      </c>
      <c r="E5" s="11" t="s">
        <v>67</v>
      </c>
      <c r="F5" s="11" t="s">
        <v>68</v>
      </c>
      <c r="G5" s="11" t="s">
        <v>69</v>
      </c>
      <c r="H5" s="11" t="s">
        <v>77</v>
      </c>
    </row>
    <row r="6" spans="1:8" ht="30" customHeight="1" x14ac:dyDescent="0.25">
      <c r="A6" s="1" t="s">
        <v>2</v>
      </c>
      <c r="B6" s="24"/>
      <c r="C6" s="3">
        <v>322</v>
      </c>
      <c r="D6" s="14"/>
      <c r="E6" s="14"/>
      <c r="F6" s="14"/>
      <c r="G6" s="14"/>
      <c r="H6" s="14"/>
    </row>
    <row r="7" spans="1:8" ht="30" customHeight="1" x14ac:dyDescent="0.25">
      <c r="A7" s="2" t="s">
        <v>3</v>
      </c>
      <c r="B7" s="25"/>
      <c r="C7" s="5"/>
      <c r="D7" s="15">
        <f>SUM(C6*D6)</f>
        <v>0</v>
      </c>
      <c r="E7" s="15">
        <f>SUM(C6*E6)</f>
        <v>0</v>
      </c>
      <c r="F7" s="15">
        <f>SUM(C6*F6)</f>
        <v>0</v>
      </c>
      <c r="G7" s="15">
        <f>SUM(C6*G6)</f>
        <v>0</v>
      </c>
      <c r="H7" s="15">
        <f>SUM(H6*C6)</f>
        <v>0</v>
      </c>
    </row>
    <row r="8" spans="1:8" ht="30" customHeight="1" x14ac:dyDescent="0.25">
      <c r="A8" s="1" t="s">
        <v>88</v>
      </c>
      <c r="B8" s="24"/>
      <c r="C8" s="3">
        <v>123</v>
      </c>
      <c r="D8" s="14"/>
      <c r="E8" s="14"/>
      <c r="F8" s="14"/>
      <c r="G8" s="14"/>
      <c r="H8" s="14"/>
    </row>
    <row r="9" spans="1:8" ht="30" customHeight="1" x14ac:dyDescent="0.25">
      <c r="A9" s="2" t="s">
        <v>3</v>
      </c>
      <c r="B9" s="26"/>
      <c r="C9" s="16"/>
      <c r="D9" s="15">
        <f t="shared" ref="D9" si="0">SUM(C8*D8)</f>
        <v>0</v>
      </c>
      <c r="E9" s="15">
        <f t="shared" ref="E9" si="1">SUM(C8*E8)</f>
        <v>0</v>
      </c>
      <c r="F9" s="15">
        <f t="shared" ref="F9" si="2">SUM(C8*F8)</f>
        <v>0</v>
      </c>
      <c r="G9" s="15">
        <f t="shared" ref="G9" si="3">SUM(C8*G8)</f>
        <v>0</v>
      </c>
      <c r="H9" s="15">
        <f t="shared" ref="H9" si="4">SUM(H8*C8)</f>
        <v>0</v>
      </c>
    </row>
    <row r="10" spans="1:8" ht="30" customHeight="1" x14ac:dyDescent="0.25">
      <c r="A10" s="1" t="s">
        <v>4</v>
      </c>
      <c r="B10" s="3"/>
      <c r="C10" s="12">
        <v>322</v>
      </c>
      <c r="D10" s="14"/>
      <c r="E10" s="14"/>
      <c r="F10" s="14"/>
      <c r="G10" s="14"/>
      <c r="H10" s="14"/>
    </row>
    <row r="11" spans="1:8" ht="30" customHeight="1" x14ac:dyDescent="0.25">
      <c r="A11" s="2" t="s">
        <v>3</v>
      </c>
      <c r="B11" s="5"/>
      <c r="C11" s="5"/>
      <c r="D11" s="15">
        <f t="shared" ref="D11" si="5">SUM(C10*D10)</f>
        <v>0</v>
      </c>
      <c r="E11" s="15">
        <f t="shared" ref="E11" si="6">SUM(C10*E10)</f>
        <v>0</v>
      </c>
      <c r="F11" s="15">
        <f t="shared" ref="F11" si="7">SUM(C10*F10)</f>
        <v>0</v>
      </c>
      <c r="G11" s="15">
        <f t="shared" ref="G11" si="8">SUM(C10*G10)</f>
        <v>0</v>
      </c>
      <c r="H11" s="15">
        <f t="shared" ref="H11" si="9">SUM(H10*C10)</f>
        <v>0</v>
      </c>
    </row>
    <row r="12" spans="1:8" ht="30" customHeight="1" x14ac:dyDescent="0.25">
      <c r="A12" s="1" t="s">
        <v>5</v>
      </c>
      <c r="B12" s="24"/>
      <c r="C12" s="3">
        <v>121</v>
      </c>
      <c r="D12" s="14"/>
      <c r="E12" s="14"/>
      <c r="F12" s="14"/>
      <c r="G12" s="14"/>
      <c r="H12" s="14"/>
    </row>
    <row r="13" spans="1:8" ht="30" customHeight="1" x14ac:dyDescent="0.25">
      <c r="A13" s="2" t="s">
        <v>3</v>
      </c>
      <c r="B13" s="25"/>
      <c r="C13" s="5"/>
      <c r="D13" s="15">
        <f t="shared" ref="D13" si="10">SUM(C12*D12)</f>
        <v>0</v>
      </c>
      <c r="E13" s="15">
        <f t="shared" ref="E13" si="11">SUM(C12*E12)</f>
        <v>0</v>
      </c>
      <c r="F13" s="15">
        <f t="shared" ref="F13" si="12">SUM(C12*F12)</f>
        <v>0</v>
      </c>
      <c r="G13" s="15">
        <f t="shared" ref="G13" si="13">SUM(C12*G12)</f>
        <v>0</v>
      </c>
      <c r="H13" s="15">
        <f t="shared" ref="H13" si="14">SUM(H12*C12)</f>
        <v>0</v>
      </c>
    </row>
    <row r="14" spans="1:8" ht="32.25" customHeight="1" x14ac:dyDescent="0.25">
      <c r="A14" s="1" t="s">
        <v>89</v>
      </c>
      <c r="B14" s="24"/>
      <c r="C14" s="3">
        <v>2800</v>
      </c>
      <c r="D14" s="14"/>
      <c r="E14" s="14"/>
      <c r="F14" s="14"/>
      <c r="G14" s="14"/>
      <c r="H14" s="14"/>
    </row>
    <row r="15" spans="1:8" ht="30" customHeight="1" x14ac:dyDescent="0.25">
      <c r="A15" s="2" t="s">
        <v>3</v>
      </c>
      <c r="B15" s="25"/>
      <c r="C15" s="5"/>
      <c r="D15" s="15">
        <f t="shared" ref="D15" si="15">SUM(C14*D14)</f>
        <v>0</v>
      </c>
      <c r="E15" s="15">
        <f t="shared" ref="E15" si="16">SUM(C14*E14)</f>
        <v>0</v>
      </c>
      <c r="F15" s="15">
        <f t="shared" ref="F15" si="17">SUM(C14*F14)</f>
        <v>0</v>
      </c>
      <c r="G15" s="15">
        <f t="shared" ref="G15" si="18">SUM(C14*G14)</f>
        <v>0</v>
      </c>
      <c r="H15" s="15">
        <f t="shared" ref="H15" si="19">SUM(H14*C14)</f>
        <v>0</v>
      </c>
    </row>
    <row r="16" spans="1:8" ht="30" customHeight="1" x14ac:dyDescent="0.25">
      <c r="A16" s="1" t="s">
        <v>96</v>
      </c>
      <c r="B16" s="24"/>
      <c r="C16" s="3">
        <v>20</v>
      </c>
      <c r="D16" s="14"/>
      <c r="E16" s="14"/>
      <c r="F16" s="14"/>
      <c r="G16" s="14"/>
      <c r="H16" s="14"/>
    </row>
    <row r="17" spans="1:8" ht="30" customHeight="1" x14ac:dyDescent="0.25">
      <c r="A17" s="2" t="s">
        <v>3</v>
      </c>
      <c r="B17" s="25"/>
      <c r="C17" s="5"/>
      <c r="D17" s="15">
        <f t="shared" ref="D17" si="20">SUM(C16*D16)</f>
        <v>0</v>
      </c>
      <c r="E17" s="15">
        <f t="shared" ref="E17" si="21">SUM(C16*E16)</f>
        <v>0</v>
      </c>
      <c r="F17" s="15">
        <f t="shared" ref="F17" si="22">SUM(C16*F16)</f>
        <v>0</v>
      </c>
      <c r="G17" s="15">
        <f t="shared" ref="G17" si="23">SUM(C16*G16)</f>
        <v>0</v>
      </c>
      <c r="H17" s="15">
        <f t="shared" ref="H17" si="24">SUM(H16*C16)</f>
        <v>0</v>
      </c>
    </row>
    <row r="18" spans="1:8" ht="30" customHeight="1" x14ac:dyDescent="0.25">
      <c r="A18" s="1" t="s">
        <v>6</v>
      </c>
      <c r="B18" s="24"/>
      <c r="C18" s="3">
        <v>15</v>
      </c>
      <c r="D18" s="14"/>
      <c r="E18" s="14"/>
      <c r="F18" s="14"/>
      <c r="G18" s="14"/>
      <c r="H18" s="14"/>
    </row>
    <row r="19" spans="1:8" ht="30" customHeight="1" x14ac:dyDescent="0.25">
      <c r="A19" s="2" t="s">
        <v>3</v>
      </c>
      <c r="B19" s="25"/>
      <c r="C19" s="5"/>
      <c r="D19" s="15">
        <f t="shared" ref="D19" si="25">SUM(C18*D18)</f>
        <v>0</v>
      </c>
      <c r="E19" s="15">
        <f t="shared" ref="E19" si="26">SUM(C18*E18)</f>
        <v>0</v>
      </c>
      <c r="F19" s="15">
        <f t="shared" ref="F19" si="27">SUM(C18*F18)</f>
        <v>0</v>
      </c>
      <c r="G19" s="15">
        <f t="shared" ref="G19" si="28">SUM(C18*G18)</f>
        <v>0</v>
      </c>
      <c r="H19" s="15">
        <f t="shared" ref="H19" si="29">SUM(H18*C18)</f>
        <v>0</v>
      </c>
    </row>
    <row r="20" spans="1:8" ht="33" customHeight="1" x14ac:dyDescent="0.25">
      <c r="A20" s="1" t="s">
        <v>7</v>
      </c>
      <c r="B20" s="24"/>
      <c r="C20" s="3">
        <v>15</v>
      </c>
      <c r="D20" s="14"/>
      <c r="E20" s="14"/>
      <c r="F20" s="14"/>
      <c r="G20" s="14"/>
      <c r="H20" s="14"/>
    </row>
    <row r="21" spans="1:8" ht="30" customHeight="1" x14ac:dyDescent="0.25">
      <c r="A21" s="2" t="s">
        <v>3</v>
      </c>
      <c r="B21" s="25"/>
      <c r="C21" s="5"/>
      <c r="D21" s="15">
        <f t="shared" ref="D21" si="30">SUM(C20*D20)</f>
        <v>0</v>
      </c>
      <c r="E21" s="15">
        <f t="shared" ref="E21" si="31">SUM(C20*E20)</f>
        <v>0</v>
      </c>
      <c r="F21" s="15">
        <f t="shared" ref="F21" si="32">SUM(C20*F20)</f>
        <v>0</v>
      </c>
      <c r="G21" s="15">
        <f t="shared" ref="G21" si="33">SUM(C20*G20)</f>
        <v>0</v>
      </c>
      <c r="H21" s="15">
        <f t="shared" ref="H21" si="34">SUM(H20*C20)</f>
        <v>0</v>
      </c>
    </row>
    <row r="22" spans="1:8" ht="30" customHeight="1" x14ac:dyDescent="0.25">
      <c r="A22" s="1" t="s">
        <v>8</v>
      </c>
      <c r="B22" s="24"/>
      <c r="C22" s="3">
        <v>30</v>
      </c>
      <c r="D22" s="14"/>
      <c r="E22" s="14"/>
      <c r="F22" s="14"/>
      <c r="G22" s="14"/>
      <c r="H22" s="14"/>
    </row>
    <row r="23" spans="1:8" ht="30" customHeight="1" x14ac:dyDescent="0.25">
      <c r="A23" s="2" t="s">
        <v>3</v>
      </c>
      <c r="B23" s="25"/>
      <c r="C23" s="5"/>
      <c r="D23" s="15">
        <f t="shared" ref="D23" si="35">SUM(C22*D22)</f>
        <v>0</v>
      </c>
      <c r="E23" s="15">
        <f t="shared" ref="E23" si="36">SUM(C22*E22)</f>
        <v>0</v>
      </c>
      <c r="F23" s="15">
        <f t="shared" ref="F23" si="37">SUM(C22*F22)</f>
        <v>0</v>
      </c>
      <c r="G23" s="15">
        <f t="shared" ref="G23" si="38">SUM(C22*G22)</f>
        <v>0</v>
      </c>
      <c r="H23" s="15">
        <f t="shared" ref="H23" si="39">SUM(H22*C22)</f>
        <v>0</v>
      </c>
    </row>
    <row r="24" spans="1:8" ht="61.5" customHeight="1" x14ac:dyDescent="0.25">
      <c r="A24" s="1" t="s">
        <v>9</v>
      </c>
      <c r="B24" s="24"/>
      <c r="C24" s="3">
        <v>40</v>
      </c>
      <c r="D24" s="14"/>
      <c r="E24" s="14"/>
      <c r="F24" s="14"/>
      <c r="G24" s="14"/>
      <c r="H24" s="14"/>
    </row>
    <row r="25" spans="1:8" ht="30" customHeight="1" x14ac:dyDescent="0.25">
      <c r="A25" s="2" t="s">
        <v>3</v>
      </c>
      <c r="B25" s="25"/>
      <c r="C25" s="5"/>
      <c r="D25" s="15">
        <f t="shared" ref="D25" si="40">SUM(C24*D24)</f>
        <v>0</v>
      </c>
      <c r="E25" s="15">
        <f t="shared" ref="E25" si="41">SUM(C24*E24)</f>
        <v>0</v>
      </c>
      <c r="F25" s="15">
        <f t="shared" ref="F25" si="42">SUM(C24*F24)</f>
        <v>0</v>
      </c>
      <c r="G25" s="15">
        <f t="shared" ref="G25" si="43">SUM(C24*G24)</f>
        <v>0</v>
      </c>
      <c r="H25" s="15">
        <f t="shared" ref="H25" si="44">SUM(H24*C24)</f>
        <v>0</v>
      </c>
    </row>
    <row r="26" spans="1:8" ht="30" customHeight="1" x14ac:dyDescent="0.25">
      <c r="A26" s="1" t="s">
        <v>10</v>
      </c>
      <c r="B26" s="24"/>
      <c r="C26" s="3">
        <v>15</v>
      </c>
      <c r="D26" s="14"/>
      <c r="E26" s="14"/>
      <c r="F26" s="14"/>
      <c r="G26" s="14"/>
      <c r="H26" s="14"/>
    </row>
    <row r="27" spans="1:8" ht="26.25" customHeight="1" x14ac:dyDescent="0.25">
      <c r="A27" s="2" t="s">
        <v>3</v>
      </c>
      <c r="B27" s="25"/>
      <c r="C27" s="5"/>
      <c r="D27" s="15">
        <f t="shared" ref="D27" si="45">SUM(C26*D26)</f>
        <v>0</v>
      </c>
      <c r="E27" s="15">
        <f t="shared" ref="E27" si="46">SUM(C26*E26)</f>
        <v>0</v>
      </c>
      <c r="F27" s="15">
        <f t="shared" ref="F27" si="47">SUM(C26*F26)</f>
        <v>0</v>
      </c>
      <c r="G27" s="15">
        <f t="shared" ref="G27" si="48">SUM(C26*G26)</f>
        <v>0</v>
      </c>
      <c r="H27" s="15">
        <f t="shared" ref="H27" si="49">SUM(H26*C26)</f>
        <v>0</v>
      </c>
    </row>
    <row r="28" spans="1:8" ht="44.25" customHeight="1" x14ac:dyDescent="0.25">
      <c r="A28" s="1" t="s">
        <v>97</v>
      </c>
      <c r="B28" s="24"/>
      <c r="C28" s="3">
        <v>20</v>
      </c>
      <c r="D28" s="14"/>
      <c r="E28" s="14"/>
      <c r="F28" s="14"/>
      <c r="G28" s="14"/>
      <c r="H28" s="14"/>
    </row>
    <row r="29" spans="1:8" ht="27" customHeight="1" x14ac:dyDescent="0.25">
      <c r="A29" s="2" t="s">
        <v>3</v>
      </c>
      <c r="B29" s="25"/>
      <c r="C29" s="5"/>
      <c r="D29" s="15">
        <f t="shared" ref="D29" si="50">SUM(C28*D28)</f>
        <v>0</v>
      </c>
      <c r="E29" s="15">
        <f t="shared" ref="E29" si="51">SUM(C28*E28)</f>
        <v>0</v>
      </c>
      <c r="F29" s="15">
        <f t="shared" ref="F29" si="52">SUM(C28*F28)</f>
        <v>0</v>
      </c>
      <c r="G29" s="15">
        <f t="shared" ref="G29" si="53">SUM(C28*G28)</f>
        <v>0</v>
      </c>
      <c r="H29" s="15">
        <f t="shared" ref="H29" si="54">SUM(H28*C28)</f>
        <v>0</v>
      </c>
    </row>
    <row r="30" spans="1:8" ht="28.5" customHeight="1" x14ac:dyDescent="0.25">
      <c r="A30" s="1" t="s">
        <v>11</v>
      </c>
      <c r="B30" s="24"/>
      <c r="C30" s="3">
        <v>10</v>
      </c>
      <c r="D30" s="14"/>
      <c r="E30" s="14"/>
      <c r="F30" s="14"/>
      <c r="G30" s="14"/>
      <c r="H30" s="14"/>
    </row>
    <row r="31" spans="1:8" ht="28.5" customHeight="1" x14ac:dyDescent="0.25">
      <c r="A31" s="2" t="s">
        <v>3</v>
      </c>
      <c r="B31" s="25"/>
      <c r="C31" s="5"/>
      <c r="D31" s="15">
        <f t="shared" ref="D31" si="55">SUM(C30*D30)</f>
        <v>0</v>
      </c>
      <c r="E31" s="15">
        <f t="shared" ref="E31" si="56">SUM(C30*E30)</f>
        <v>0</v>
      </c>
      <c r="F31" s="15">
        <f t="shared" ref="F31" si="57">SUM(C30*F30)</f>
        <v>0</v>
      </c>
      <c r="G31" s="15">
        <f t="shared" ref="G31" si="58">SUM(C30*G30)</f>
        <v>0</v>
      </c>
      <c r="H31" s="15">
        <f t="shared" ref="H31" si="59">SUM(H30*C30)</f>
        <v>0</v>
      </c>
    </row>
    <row r="32" spans="1:8" ht="34.5" customHeight="1" x14ac:dyDescent="0.25">
      <c r="A32" s="1" t="s">
        <v>95</v>
      </c>
      <c r="B32" s="24"/>
      <c r="C32" s="3">
        <v>50</v>
      </c>
      <c r="D32" s="14"/>
      <c r="E32" s="14"/>
      <c r="F32" s="14"/>
      <c r="G32" s="14"/>
      <c r="H32" s="14"/>
    </row>
    <row r="33" spans="1:8" ht="30" customHeight="1" x14ac:dyDescent="0.25">
      <c r="A33" s="2" t="s">
        <v>3</v>
      </c>
      <c r="B33" s="25"/>
      <c r="C33" s="5"/>
      <c r="D33" s="15">
        <f t="shared" ref="D33" si="60">SUM(C32*D32)</f>
        <v>0</v>
      </c>
      <c r="E33" s="15">
        <f t="shared" ref="E33" si="61">SUM(C32*E32)</f>
        <v>0</v>
      </c>
      <c r="F33" s="15">
        <f t="shared" ref="F33" si="62">SUM(C32*F32)</f>
        <v>0</v>
      </c>
      <c r="G33" s="15">
        <f t="shared" ref="G33" si="63">SUM(C32*G32)</f>
        <v>0</v>
      </c>
      <c r="H33" s="15">
        <f t="shared" ref="H33" si="64">SUM(H32*C32)</f>
        <v>0</v>
      </c>
    </row>
    <row r="34" spans="1:8" ht="33" customHeight="1" x14ac:dyDescent="0.25">
      <c r="A34" s="1" t="s">
        <v>12</v>
      </c>
      <c r="B34" s="24"/>
      <c r="C34" s="3">
        <v>3900</v>
      </c>
      <c r="D34" s="14"/>
      <c r="E34" s="14"/>
      <c r="F34" s="14"/>
      <c r="G34" s="14"/>
      <c r="H34" s="14"/>
    </row>
    <row r="35" spans="1:8" ht="30" customHeight="1" x14ac:dyDescent="0.25">
      <c r="A35" s="2" t="s">
        <v>3</v>
      </c>
      <c r="B35" s="25"/>
      <c r="C35" s="5"/>
      <c r="D35" s="15">
        <f t="shared" ref="D35" si="65">SUM(C34*D34)</f>
        <v>0</v>
      </c>
      <c r="E35" s="15">
        <f t="shared" ref="E35" si="66">SUM(C34*E34)</f>
        <v>0</v>
      </c>
      <c r="F35" s="15">
        <f t="shared" ref="F35" si="67">SUM(C34*F34)</f>
        <v>0</v>
      </c>
      <c r="G35" s="15">
        <f t="shared" ref="G35" si="68">SUM(C34*G34)</f>
        <v>0</v>
      </c>
      <c r="H35" s="15">
        <f t="shared" ref="H35" si="69">SUM(H34*C34)</f>
        <v>0</v>
      </c>
    </row>
    <row r="36" spans="1:8" ht="30" customHeight="1" x14ac:dyDescent="0.25">
      <c r="A36" s="1" t="s">
        <v>85</v>
      </c>
      <c r="B36" s="24"/>
      <c r="C36" s="3">
        <v>2245</v>
      </c>
      <c r="D36" s="14"/>
      <c r="E36" s="14"/>
      <c r="F36" s="14"/>
      <c r="G36" s="14"/>
      <c r="H36" s="14"/>
    </row>
    <row r="37" spans="1:8" ht="30" customHeight="1" x14ac:dyDescent="0.25">
      <c r="A37" s="2" t="s">
        <v>3</v>
      </c>
      <c r="B37" s="25"/>
      <c r="C37" s="5"/>
      <c r="D37" s="15">
        <f t="shared" ref="D37" si="70">SUM(C36*D36)</f>
        <v>0</v>
      </c>
      <c r="E37" s="15">
        <f t="shared" ref="E37" si="71">SUM(C36*E36)</f>
        <v>0</v>
      </c>
      <c r="F37" s="15">
        <f t="shared" ref="F37" si="72">SUM(C36*F36)</f>
        <v>0</v>
      </c>
      <c r="G37" s="15">
        <f t="shared" ref="G37" si="73">SUM(C36*G36)</f>
        <v>0</v>
      </c>
      <c r="H37" s="15">
        <f t="shared" ref="H37" si="74">SUM(H36*C36)</f>
        <v>0</v>
      </c>
    </row>
    <row r="38" spans="1:8" ht="30" customHeight="1" x14ac:dyDescent="0.25">
      <c r="A38" s="1" t="s">
        <v>13</v>
      </c>
      <c r="B38" s="24"/>
      <c r="C38" s="3">
        <v>40</v>
      </c>
      <c r="D38" s="14"/>
      <c r="E38" s="14"/>
      <c r="F38" s="14"/>
      <c r="G38" s="14"/>
      <c r="H38" s="14"/>
    </row>
    <row r="39" spans="1:8" ht="30" customHeight="1" x14ac:dyDescent="0.25">
      <c r="A39" s="2" t="s">
        <v>3</v>
      </c>
      <c r="B39" s="25"/>
      <c r="C39" s="5"/>
      <c r="D39" s="15">
        <f t="shared" ref="D39" si="75">SUM(C38*D38)</f>
        <v>0</v>
      </c>
      <c r="E39" s="15">
        <f t="shared" ref="E39" si="76">SUM(C38*E38)</f>
        <v>0</v>
      </c>
      <c r="F39" s="15">
        <f t="shared" ref="F39" si="77">SUM(C38*F38)</f>
        <v>0</v>
      </c>
      <c r="G39" s="15">
        <f t="shared" ref="G39" si="78">SUM(C38*G38)</f>
        <v>0</v>
      </c>
      <c r="H39" s="15">
        <f t="shared" ref="H39" si="79">SUM(H38*C38)</f>
        <v>0</v>
      </c>
    </row>
    <row r="40" spans="1:8" ht="30" customHeight="1" x14ac:dyDescent="0.25">
      <c r="A40" s="1" t="s">
        <v>14</v>
      </c>
      <c r="B40" s="24"/>
      <c r="C40" s="3">
        <v>28</v>
      </c>
      <c r="D40" s="14"/>
      <c r="E40" s="14"/>
      <c r="F40" s="14"/>
      <c r="G40" s="14"/>
      <c r="H40" s="14"/>
    </row>
    <row r="41" spans="1:8" ht="30" customHeight="1" x14ac:dyDescent="0.25">
      <c r="A41" s="2" t="s">
        <v>3</v>
      </c>
      <c r="B41" s="25"/>
      <c r="C41" s="5"/>
      <c r="D41" s="15">
        <f t="shared" ref="D41" si="80">SUM(C40*D40)</f>
        <v>0</v>
      </c>
      <c r="E41" s="15">
        <f t="shared" ref="E41" si="81">SUM(C40*E40)</f>
        <v>0</v>
      </c>
      <c r="F41" s="15">
        <f t="shared" ref="F41" si="82">SUM(C40*F40)</f>
        <v>0</v>
      </c>
      <c r="G41" s="15">
        <f t="shared" ref="G41" si="83">SUM(C40*G40)</f>
        <v>0</v>
      </c>
      <c r="H41" s="15">
        <f t="shared" ref="H41" si="84">SUM(H40*C40)</f>
        <v>0</v>
      </c>
    </row>
    <row r="42" spans="1:8" ht="30" customHeight="1" x14ac:dyDescent="0.25">
      <c r="A42" s="1" t="s">
        <v>15</v>
      </c>
      <c r="B42" s="24"/>
      <c r="C42" s="3">
        <v>6</v>
      </c>
      <c r="D42" s="14"/>
      <c r="E42" s="14"/>
      <c r="F42" s="14"/>
      <c r="G42" s="14"/>
      <c r="H42" s="14"/>
    </row>
    <row r="43" spans="1:8" ht="30" customHeight="1" x14ac:dyDescent="0.25">
      <c r="A43" s="2" t="s">
        <v>3</v>
      </c>
      <c r="B43" s="25"/>
      <c r="C43" s="5"/>
      <c r="D43" s="15">
        <f t="shared" ref="D43" si="85">SUM(C42*D42)</f>
        <v>0</v>
      </c>
      <c r="E43" s="15">
        <f t="shared" ref="E43" si="86">SUM(C42*E42)</f>
        <v>0</v>
      </c>
      <c r="F43" s="15">
        <f t="shared" ref="F43" si="87">SUM(C42*F42)</f>
        <v>0</v>
      </c>
      <c r="G43" s="15">
        <f t="shared" ref="G43" si="88">SUM(C42*G42)</f>
        <v>0</v>
      </c>
      <c r="H43" s="15">
        <f t="shared" ref="H43" si="89">SUM(H42*C42)</f>
        <v>0</v>
      </c>
    </row>
    <row r="44" spans="1:8" ht="30" customHeight="1" x14ac:dyDescent="0.25">
      <c r="A44" s="1" t="s">
        <v>16</v>
      </c>
      <c r="B44" s="24"/>
      <c r="C44" s="3">
        <v>5</v>
      </c>
      <c r="D44" s="14"/>
      <c r="E44" s="14"/>
      <c r="F44" s="14"/>
      <c r="G44" s="14"/>
      <c r="H44" s="14"/>
    </row>
    <row r="45" spans="1:8" ht="30" customHeight="1" x14ac:dyDescent="0.25">
      <c r="A45" s="2" t="s">
        <v>3</v>
      </c>
      <c r="B45" s="25"/>
      <c r="C45" s="5"/>
      <c r="D45" s="15">
        <f t="shared" ref="D45" si="90">SUM(C44*D44)</f>
        <v>0</v>
      </c>
      <c r="E45" s="15">
        <f t="shared" ref="E45" si="91">SUM(C44*E44)</f>
        <v>0</v>
      </c>
      <c r="F45" s="15">
        <f t="shared" ref="F45" si="92">SUM(C44*F44)</f>
        <v>0</v>
      </c>
      <c r="G45" s="15">
        <f t="shared" ref="G45" si="93">SUM(C44*G44)</f>
        <v>0</v>
      </c>
      <c r="H45" s="15">
        <f t="shared" ref="H45" si="94">SUM(H44*C44)</f>
        <v>0</v>
      </c>
    </row>
    <row r="46" spans="1:8" ht="47.25" customHeight="1" x14ac:dyDescent="0.25">
      <c r="A46" s="1" t="s">
        <v>91</v>
      </c>
      <c r="B46" s="24"/>
      <c r="C46" s="3">
        <v>42</v>
      </c>
      <c r="D46" s="14"/>
      <c r="E46" s="14"/>
      <c r="F46" s="14"/>
      <c r="G46" s="14"/>
      <c r="H46" s="14"/>
    </row>
    <row r="47" spans="1:8" ht="30" customHeight="1" x14ac:dyDescent="0.25">
      <c r="A47" s="2" t="s">
        <v>3</v>
      </c>
      <c r="B47" s="25"/>
      <c r="C47" s="5"/>
      <c r="D47" s="15">
        <f t="shared" ref="D47" si="95">SUM(C46*D46)</f>
        <v>0</v>
      </c>
      <c r="E47" s="15">
        <f t="shared" ref="E47" si="96">SUM(C46*E46)</f>
        <v>0</v>
      </c>
      <c r="F47" s="15">
        <f t="shared" ref="F47" si="97">SUM(C46*F46)</f>
        <v>0</v>
      </c>
      <c r="G47" s="15">
        <f t="shared" ref="G47" si="98">SUM(C46*G46)</f>
        <v>0</v>
      </c>
      <c r="H47" s="15">
        <f t="shared" ref="H47" si="99">SUM(H46*C46)</f>
        <v>0</v>
      </c>
    </row>
    <row r="48" spans="1:8" ht="30" customHeight="1" x14ac:dyDescent="0.25">
      <c r="A48" s="1" t="s">
        <v>17</v>
      </c>
      <c r="B48" s="24"/>
      <c r="C48" s="3">
        <v>200</v>
      </c>
      <c r="D48" s="14"/>
      <c r="E48" s="14"/>
      <c r="F48" s="14"/>
      <c r="G48" s="14"/>
      <c r="H48" s="14"/>
    </row>
    <row r="49" spans="1:8" ht="30" customHeight="1" x14ac:dyDescent="0.25">
      <c r="A49" s="2" t="s">
        <v>3</v>
      </c>
      <c r="B49" s="25"/>
      <c r="C49" s="5"/>
      <c r="D49" s="15">
        <f t="shared" ref="D49" si="100">SUM(C48*D48)</f>
        <v>0</v>
      </c>
      <c r="E49" s="15">
        <f t="shared" ref="E49" si="101">SUM(C48*E48)</f>
        <v>0</v>
      </c>
      <c r="F49" s="15">
        <f t="shared" ref="F49" si="102">SUM(C48*F48)</f>
        <v>0</v>
      </c>
      <c r="G49" s="15">
        <f t="shared" ref="G49" si="103">SUM(C48*G48)</f>
        <v>0</v>
      </c>
      <c r="H49" s="15">
        <f t="shared" ref="H49" si="104">SUM(H48*C48)</f>
        <v>0</v>
      </c>
    </row>
    <row r="50" spans="1:8" ht="30" customHeight="1" x14ac:dyDescent="0.25">
      <c r="A50" s="1" t="s">
        <v>18</v>
      </c>
      <c r="B50" s="24"/>
      <c r="C50" s="3">
        <v>50</v>
      </c>
      <c r="D50" s="14"/>
      <c r="E50" s="14"/>
      <c r="F50" s="14"/>
      <c r="G50" s="14"/>
      <c r="H50" s="14"/>
    </row>
    <row r="51" spans="1:8" ht="30" customHeight="1" x14ac:dyDescent="0.25">
      <c r="A51" s="2" t="s">
        <v>3</v>
      </c>
      <c r="B51" s="25"/>
      <c r="C51" s="5"/>
      <c r="D51" s="15">
        <f t="shared" ref="D51" si="105">SUM(C50*D50)</f>
        <v>0</v>
      </c>
      <c r="E51" s="15">
        <f t="shared" ref="E51" si="106">SUM(C50*E50)</f>
        <v>0</v>
      </c>
      <c r="F51" s="15">
        <f t="shared" ref="F51" si="107">SUM(C50*F50)</f>
        <v>0</v>
      </c>
      <c r="G51" s="15">
        <f t="shared" ref="G51" si="108">SUM(C50*G50)</f>
        <v>0</v>
      </c>
      <c r="H51" s="15">
        <f t="shared" ref="H51" si="109">SUM(H50*C50)</f>
        <v>0</v>
      </c>
    </row>
    <row r="52" spans="1:8" ht="30" customHeight="1" x14ac:dyDescent="0.25">
      <c r="A52" s="1" t="s">
        <v>19</v>
      </c>
      <c r="B52" s="24"/>
      <c r="C52" s="3">
        <v>6</v>
      </c>
      <c r="D52" s="14"/>
      <c r="E52" s="14"/>
      <c r="F52" s="14"/>
      <c r="G52" s="14"/>
      <c r="H52" s="14"/>
    </row>
    <row r="53" spans="1:8" ht="30" customHeight="1" x14ac:dyDescent="0.25">
      <c r="A53" s="2" t="s">
        <v>3</v>
      </c>
      <c r="B53" s="25"/>
      <c r="C53" s="5"/>
      <c r="D53" s="15">
        <f t="shared" ref="D53" si="110">SUM(C52*D52)</f>
        <v>0</v>
      </c>
      <c r="E53" s="15">
        <f t="shared" ref="E53" si="111">SUM(C52*E52)</f>
        <v>0</v>
      </c>
      <c r="F53" s="15">
        <f t="shared" ref="F53" si="112">SUM(C52*F52)</f>
        <v>0</v>
      </c>
      <c r="G53" s="15">
        <f t="shared" ref="G53" si="113">SUM(C52*G52)</f>
        <v>0</v>
      </c>
      <c r="H53" s="15">
        <f t="shared" ref="H53" si="114">SUM(H52*C52)</f>
        <v>0</v>
      </c>
    </row>
    <row r="54" spans="1:8" ht="30" customHeight="1" x14ac:dyDescent="0.25">
      <c r="A54" s="1" t="s">
        <v>20</v>
      </c>
      <c r="B54" s="24"/>
      <c r="C54" s="3">
        <v>5</v>
      </c>
      <c r="D54" s="14"/>
      <c r="E54" s="14"/>
      <c r="F54" s="14"/>
      <c r="G54" s="14"/>
      <c r="H54" s="14"/>
    </row>
    <row r="55" spans="1:8" ht="30" customHeight="1" x14ac:dyDescent="0.25">
      <c r="A55" s="2" t="s">
        <v>3</v>
      </c>
      <c r="B55" s="25"/>
      <c r="C55" s="5"/>
      <c r="D55" s="15">
        <f t="shared" ref="D55" si="115">SUM(C54*D54)</f>
        <v>0</v>
      </c>
      <c r="E55" s="15">
        <f t="shared" ref="E55" si="116">SUM(C54*E54)</f>
        <v>0</v>
      </c>
      <c r="F55" s="15">
        <f t="shared" ref="F55" si="117">SUM(C54*F54)</f>
        <v>0</v>
      </c>
      <c r="G55" s="15">
        <f t="shared" ref="G55" si="118">SUM(C54*G54)</f>
        <v>0</v>
      </c>
      <c r="H55" s="15">
        <f t="shared" ref="H55" si="119">SUM(H54*C54)</f>
        <v>0</v>
      </c>
    </row>
    <row r="56" spans="1:8" ht="64.5" customHeight="1" x14ac:dyDescent="0.25">
      <c r="A56" s="1" t="s">
        <v>21</v>
      </c>
      <c r="B56" s="24"/>
      <c r="C56" s="3">
        <v>25</v>
      </c>
      <c r="D56" s="14"/>
      <c r="E56" s="14"/>
      <c r="F56" s="14"/>
      <c r="G56" s="14"/>
      <c r="H56" s="14"/>
    </row>
    <row r="57" spans="1:8" ht="30" customHeight="1" x14ac:dyDescent="0.25">
      <c r="A57" s="2" t="s">
        <v>3</v>
      </c>
      <c r="B57" s="25"/>
      <c r="C57" s="5"/>
      <c r="D57" s="15">
        <f t="shared" ref="D57" si="120">SUM(C56*D56)</f>
        <v>0</v>
      </c>
      <c r="E57" s="15">
        <f t="shared" ref="E57" si="121">SUM(C56*E56)</f>
        <v>0</v>
      </c>
      <c r="F57" s="15">
        <f t="shared" ref="F57" si="122">SUM(C56*F56)</f>
        <v>0</v>
      </c>
      <c r="G57" s="15">
        <f t="shared" ref="G57" si="123">SUM(C56*G56)</f>
        <v>0</v>
      </c>
      <c r="H57" s="15">
        <f t="shared" ref="H57" si="124">SUM(H56*C56)</f>
        <v>0</v>
      </c>
    </row>
    <row r="58" spans="1:8" ht="30" customHeight="1" x14ac:dyDescent="0.25">
      <c r="A58" s="1" t="s">
        <v>22</v>
      </c>
      <c r="B58" s="24"/>
      <c r="C58" s="3">
        <v>4</v>
      </c>
      <c r="D58" s="14"/>
      <c r="E58" s="14"/>
      <c r="F58" s="14"/>
      <c r="G58" s="14"/>
      <c r="H58" s="14"/>
    </row>
    <row r="59" spans="1:8" ht="30" customHeight="1" x14ac:dyDescent="0.25">
      <c r="A59" s="2" t="s">
        <v>3</v>
      </c>
      <c r="B59" s="25"/>
      <c r="C59" s="5"/>
      <c r="D59" s="15">
        <f t="shared" ref="D59" si="125">SUM(C58*D58)</f>
        <v>0</v>
      </c>
      <c r="E59" s="15">
        <f t="shared" ref="E59" si="126">SUM(C58*E58)</f>
        <v>0</v>
      </c>
      <c r="F59" s="15">
        <f t="shared" ref="F59" si="127">SUM(C58*F58)</f>
        <v>0</v>
      </c>
      <c r="G59" s="15">
        <f t="shared" ref="G59" si="128">SUM(C58*G58)</f>
        <v>0</v>
      </c>
      <c r="H59" s="15">
        <f t="shared" ref="H59" si="129">SUM(H58*C58)</f>
        <v>0</v>
      </c>
    </row>
    <row r="60" spans="1:8" ht="30" customHeight="1" x14ac:dyDescent="0.25">
      <c r="A60" s="1" t="s">
        <v>23</v>
      </c>
      <c r="B60" s="24"/>
      <c r="C60" s="3">
        <v>75</v>
      </c>
      <c r="D60" s="14"/>
      <c r="E60" s="14"/>
      <c r="F60" s="14"/>
      <c r="G60" s="14"/>
      <c r="H60" s="14"/>
    </row>
    <row r="61" spans="1:8" ht="30" customHeight="1" x14ac:dyDescent="0.25">
      <c r="A61" s="2" t="s">
        <v>3</v>
      </c>
      <c r="B61" s="25"/>
      <c r="C61" s="5"/>
      <c r="D61" s="15">
        <f t="shared" ref="D61" si="130">SUM(C60*D60)</f>
        <v>0</v>
      </c>
      <c r="E61" s="15">
        <f t="shared" ref="E61" si="131">SUM(C60*E60)</f>
        <v>0</v>
      </c>
      <c r="F61" s="15">
        <f t="shared" ref="F61" si="132">SUM(C60*F60)</f>
        <v>0</v>
      </c>
      <c r="G61" s="15">
        <f t="shared" ref="G61" si="133">SUM(C60*G60)</f>
        <v>0</v>
      </c>
      <c r="H61" s="15">
        <f t="shared" ref="H61" si="134">SUM(H60*C60)</f>
        <v>0</v>
      </c>
    </row>
    <row r="62" spans="1:8" ht="27" customHeight="1" x14ac:dyDescent="0.25">
      <c r="A62" s="1" t="s">
        <v>24</v>
      </c>
      <c r="B62" s="24"/>
      <c r="C62" s="3">
        <v>75</v>
      </c>
      <c r="D62" s="14"/>
      <c r="E62" s="14"/>
      <c r="F62" s="14"/>
      <c r="G62" s="14"/>
      <c r="H62" s="14"/>
    </row>
    <row r="63" spans="1:8" ht="30" customHeight="1" x14ac:dyDescent="0.25">
      <c r="A63" s="2" t="s">
        <v>3</v>
      </c>
      <c r="B63" s="25"/>
      <c r="C63" s="5"/>
      <c r="D63" s="15">
        <f t="shared" ref="D63" si="135">SUM(C62*D62)</f>
        <v>0</v>
      </c>
      <c r="E63" s="15">
        <f t="shared" ref="E63" si="136">SUM(C62*E62)</f>
        <v>0</v>
      </c>
      <c r="F63" s="15">
        <f t="shared" ref="F63" si="137">SUM(C62*F62)</f>
        <v>0</v>
      </c>
      <c r="G63" s="15">
        <f t="shared" ref="G63" si="138">SUM(C62*G62)</f>
        <v>0</v>
      </c>
      <c r="H63" s="15">
        <f t="shared" ref="H63" si="139">SUM(H62*C62)</f>
        <v>0</v>
      </c>
    </row>
    <row r="64" spans="1:8" ht="30" customHeight="1" x14ac:dyDescent="0.25">
      <c r="A64" s="1" t="s">
        <v>25</v>
      </c>
      <c r="B64" s="24"/>
      <c r="C64" s="3">
        <v>2</v>
      </c>
      <c r="D64" s="14"/>
      <c r="E64" s="14"/>
      <c r="F64" s="14"/>
      <c r="G64" s="14"/>
      <c r="H64" s="14"/>
    </row>
    <row r="65" spans="1:8" ht="30" customHeight="1" x14ac:dyDescent="0.25">
      <c r="A65" s="2" t="s">
        <v>3</v>
      </c>
      <c r="B65" s="25"/>
      <c r="C65" s="5"/>
      <c r="D65" s="15">
        <f t="shared" ref="D65" si="140">SUM(C64*D64)</f>
        <v>0</v>
      </c>
      <c r="E65" s="15">
        <f t="shared" ref="E65" si="141">SUM(C64*E64)</f>
        <v>0</v>
      </c>
      <c r="F65" s="15">
        <f t="shared" ref="F65" si="142">SUM(C64*F64)</f>
        <v>0</v>
      </c>
      <c r="G65" s="15">
        <f t="shared" ref="G65" si="143">SUM(C64*G64)</f>
        <v>0</v>
      </c>
      <c r="H65" s="15">
        <f t="shared" ref="H65" si="144">SUM(H64*C64)</f>
        <v>0</v>
      </c>
    </row>
    <row r="66" spans="1:8" ht="30" customHeight="1" x14ac:dyDescent="0.25">
      <c r="A66" s="1" t="s">
        <v>26</v>
      </c>
      <c r="B66" s="24"/>
      <c r="C66" s="3">
        <v>2</v>
      </c>
      <c r="D66" s="14"/>
      <c r="E66" s="14"/>
      <c r="F66" s="14"/>
      <c r="G66" s="14"/>
      <c r="H66" s="14"/>
    </row>
    <row r="67" spans="1:8" ht="30" customHeight="1" x14ac:dyDescent="0.25">
      <c r="A67" s="2" t="s">
        <v>3</v>
      </c>
      <c r="B67" s="25"/>
      <c r="C67" s="5"/>
      <c r="D67" s="15">
        <f t="shared" ref="D67" si="145">SUM(C66*D66)</f>
        <v>0</v>
      </c>
      <c r="E67" s="15">
        <f t="shared" ref="E67" si="146">SUM(C66*E66)</f>
        <v>0</v>
      </c>
      <c r="F67" s="15">
        <f t="shared" ref="F67" si="147">SUM(C66*F66)</f>
        <v>0</v>
      </c>
      <c r="G67" s="15">
        <f t="shared" ref="G67" si="148">SUM(C66*G66)</f>
        <v>0</v>
      </c>
      <c r="H67" s="15">
        <f t="shared" ref="H67" si="149">SUM(H66*C66)</f>
        <v>0</v>
      </c>
    </row>
    <row r="68" spans="1:8" ht="27" customHeight="1" x14ac:dyDescent="0.25">
      <c r="A68" s="1" t="s">
        <v>27</v>
      </c>
      <c r="B68" s="24"/>
      <c r="C68" s="3">
        <v>4</v>
      </c>
      <c r="D68" s="14"/>
      <c r="E68" s="14"/>
      <c r="F68" s="14"/>
      <c r="G68" s="14"/>
      <c r="H68" s="14"/>
    </row>
    <row r="69" spans="1:8" ht="30" customHeight="1" x14ac:dyDescent="0.25">
      <c r="A69" s="2" t="s">
        <v>3</v>
      </c>
      <c r="B69" s="25"/>
      <c r="C69" s="5"/>
      <c r="D69" s="15">
        <f t="shared" ref="D69" si="150">SUM(C68*D68)</f>
        <v>0</v>
      </c>
      <c r="E69" s="15">
        <f t="shared" ref="E69" si="151">SUM(C68*E68)</f>
        <v>0</v>
      </c>
      <c r="F69" s="15">
        <f t="shared" ref="F69" si="152">SUM(C68*F68)</f>
        <v>0</v>
      </c>
      <c r="G69" s="15">
        <f t="shared" ref="G69" si="153">SUM(C68*G68)</f>
        <v>0</v>
      </c>
      <c r="H69" s="15">
        <f t="shared" ref="H69" si="154">SUM(H68*C68)</f>
        <v>0</v>
      </c>
    </row>
    <row r="70" spans="1:8" ht="29.25" customHeight="1" x14ac:dyDescent="0.25">
      <c r="A70" s="1" t="s">
        <v>28</v>
      </c>
      <c r="B70" s="24"/>
      <c r="C70" s="3">
        <v>8</v>
      </c>
      <c r="D70" s="14"/>
      <c r="E70" s="14"/>
      <c r="F70" s="14"/>
      <c r="G70" s="14"/>
      <c r="H70" s="14"/>
    </row>
    <row r="71" spans="1:8" ht="30" customHeight="1" x14ac:dyDescent="0.25">
      <c r="A71" s="2" t="s">
        <v>3</v>
      </c>
      <c r="B71" s="25"/>
      <c r="C71" s="5"/>
      <c r="D71" s="15">
        <f t="shared" ref="D71" si="155">SUM(C70*D70)</f>
        <v>0</v>
      </c>
      <c r="E71" s="15">
        <f t="shared" ref="E71" si="156">SUM(C70*E70)</f>
        <v>0</v>
      </c>
      <c r="F71" s="15">
        <f t="shared" ref="F71" si="157">SUM(C70*F70)</f>
        <v>0</v>
      </c>
      <c r="G71" s="15">
        <f t="shared" ref="G71" si="158">SUM(C70*G70)</f>
        <v>0</v>
      </c>
      <c r="H71" s="15">
        <f t="shared" ref="H71" si="159">SUM(H70*C70)</f>
        <v>0</v>
      </c>
    </row>
    <row r="72" spans="1:8" ht="27" customHeight="1" x14ac:dyDescent="0.25">
      <c r="A72" s="1" t="s">
        <v>29</v>
      </c>
      <c r="B72" s="24"/>
      <c r="C72" s="3">
        <v>5</v>
      </c>
      <c r="D72" s="14"/>
      <c r="E72" s="14"/>
      <c r="F72" s="14"/>
      <c r="G72" s="14"/>
      <c r="H72" s="14"/>
    </row>
    <row r="73" spans="1:8" ht="29.25" customHeight="1" x14ac:dyDescent="0.25">
      <c r="A73" s="2" t="s">
        <v>3</v>
      </c>
      <c r="B73" s="25"/>
      <c r="C73" s="5"/>
      <c r="D73" s="15">
        <f t="shared" ref="D73" si="160">SUM(C72*D72)</f>
        <v>0</v>
      </c>
      <c r="E73" s="15">
        <f t="shared" ref="E73" si="161">SUM(C72*E72)</f>
        <v>0</v>
      </c>
      <c r="F73" s="15">
        <f t="shared" ref="F73" si="162">SUM(C72*F72)</f>
        <v>0</v>
      </c>
      <c r="G73" s="15">
        <f t="shared" ref="G73" si="163">SUM(C72*G72)</f>
        <v>0</v>
      </c>
      <c r="H73" s="15">
        <f t="shared" ref="H73" si="164">SUM(H72*C72)</f>
        <v>0</v>
      </c>
    </row>
    <row r="74" spans="1:8" ht="28.5" customHeight="1" x14ac:dyDescent="0.25">
      <c r="A74" s="1" t="s">
        <v>30</v>
      </c>
      <c r="B74" s="24"/>
      <c r="C74" s="3">
        <v>15</v>
      </c>
      <c r="D74" s="14"/>
      <c r="E74" s="14"/>
      <c r="F74" s="14"/>
      <c r="G74" s="14"/>
      <c r="H74" s="14"/>
    </row>
    <row r="75" spans="1:8" ht="28.5" customHeight="1" x14ac:dyDescent="0.25">
      <c r="A75" s="2" t="s">
        <v>3</v>
      </c>
      <c r="B75" s="25"/>
      <c r="C75" s="5"/>
      <c r="D75" s="15">
        <f t="shared" ref="D75" si="165">SUM(C74*D74)</f>
        <v>0</v>
      </c>
      <c r="E75" s="15">
        <f t="shared" ref="E75" si="166">SUM(C74*E74)</f>
        <v>0</v>
      </c>
      <c r="F75" s="15">
        <f t="shared" ref="F75" si="167">SUM(C74*F74)</f>
        <v>0</v>
      </c>
      <c r="G75" s="15">
        <f t="shared" ref="G75" si="168">SUM(C74*G74)</f>
        <v>0</v>
      </c>
      <c r="H75" s="15">
        <f t="shared" ref="H75" si="169">SUM(H74*C74)</f>
        <v>0</v>
      </c>
    </row>
    <row r="76" spans="1:8" ht="28.5" customHeight="1" x14ac:dyDescent="0.25">
      <c r="A76" s="1" t="s">
        <v>31</v>
      </c>
      <c r="B76" s="24"/>
      <c r="C76" s="3">
        <v>25</v>
      </c>
      <c r="D76" s="14"/>
      <c r="E76" s="14"/>
      <c r="F76" s="14"/>
      <c r="G76" s="14"/>
      <c r="H76" s="14"/>
    </row>
    <row r="77" spans="1:8" ht="26.25" customHeight="1" x14ac:dyDescent="0.25">
      <c r="A77" s="2" t="s">
        <v>3</v>
      </c>
      <c r="B77" s="25"/>
      <c r="C77" s="5"/>
      <c r="D77" s="15">
        <f t="shared" ref="D77" si="170">SUM(C76*D76)</f>
        <v>0</v>
      </c>
      <c r="E77" s="15">
        <f t="shared" ref="E77" si="171">SUM(C76*E76)</f>
        <v>0</v>
      </c>
      <c r="F77" s="15">
        <f t="shared" ref="F77" si="172">SUM(C76*F76)</f>
        <v>0</v>
      </c>
      <c r="G77" s="15">
        <f t="shared" ref="G77" si="173">SUM(C76*G76)</f>
        <v>0</v>
      </c>
      <c r="H77" s="15">
        <f t="shared" ref="H77" si="174">SUM(H76*C76)</f>
        <v>0</v>
      </c>
    </row>
    <row r="78" spans="1:8" ht="28.5" customHeight="1" x14ac:dyDescent="0.25">
      <c r="A78" s="1" t="s">
        <v>32</v>
      </c>
      <c r="B78" s="24"/>
      <c r="C78" s="3">
        <v>460</v>
      </c>
      <c r="D78" s="14"/>
      <c r="E78" s="14"/>
      <c r="F78" s="14"/>
      <c r="G78" s="14"/>
      <c r="H78" s="14"/>
    </row>
    <row r="79" spans="1:8" ht="30" customHeight="1" x14ac:dyDescent="0.25">
      <c r="A79" s="2" t="s">
        <v>3</v>
      </c>
      <c r="B79" s="25"/>
      <c r="C79" s="5"/>
      <c r="D79" s="15">
        <f t="shared" ref="D79" si="175">SUM(C78*D78)</f>
        <v>0</v>
      </c>
      <c r="E79" s="15">
        <f t="shared" ref="E79" si="176">SUM(C78*E78)</f>
        <v>0</v>
      </c>
      <c r="F79" s="15">
        <f t="shared" ref="F79" si="177">SUM(C78*F78)</f>
        <v>0</v>
      </c>
      <c r="G79" s="15">
        <f t="shared" ref="G79" si="178">SUM(C78*G78)</f>
        <v>0</v>
      </c>
      <c r="H79" s="15">
        <f t="shared" ref="H79" si="179">SUM(H78*C78)</f>
        <v>0</v>
      </c>
    </row>
    <row r="80" spans="1:8" ht="27.75" customHeight="1" x14ac:dyDescent="0.25">
      <c r="A80" s="1" t="s">
        <v>33</v>
      </c>
      <c r="B80" s="24"/>
      <c r="C80" s="3">
        <v>40</v>
      </c>
      <c r="D80" s="14"/>
      <c r="E80" s="14"/>
      <c r="F80" s="14"/>
      <c r="G80" s="14"/>
      <c r="H80" s="14"/>
    </row>
    <row r="81" spans="1:8" ht="27.75" customHeight="1" x14ac:dyDescent="0.25">
      <c r="A81" s="2" t="s">
        <v>3</v>
      </c>
      <c r="B81" s="25"/>
      <c r="C81" s="5"/>
      <c r="D81" s="15">
        <f t="shared" ref="D81" si="180">SUM(C80*D80)</f>
        <v>0</v>
      </c>
      <c r="E81" s="15">
        <f t="shared" ref="E81" si="181">SUM(C80*E80)</f>
        <v>0</v>
      </c>
      <c r="F81" s="15">
        <f t="shared" ref="F81" si="182">SUM(C80*F80)</f>
        <v>0</v>
      </c>
      <c r="G81" s="15">
        <f t="shared" ref="G81" si="183">SUM(C80*G80)</f>
        <v>0</v>
      </c>
      <c r="H81" s="15">
        <f t="shared" ref="H81" si="184">SUM(H80*C80)</f>
        <v>0</v>
      </c>
    </row>
    <row r="82" spans="1:8" s="9" customFormat="1" ht="45" x14ac:dyDescent="0.25">
      <c r="A82" s="7" t="s">
        <v>92</v>
      </c>
      <c r="B82" s="27"/>
      <c r="C82" s="8">
        <v>222</v>
      </c>
      <c r="D82" s="14"/>
      <c r="E82" s="14"/>
      <c r="F82" s="14"/>
      <c r="G82" s="14"/>
      <c r="H82" s="14"/>
    </row>
    <row r="83" spans="1:8" ht="30" customHeight="1" x14ac:dyDescent="0.25">
      <c r="A83" s="2" t="s">
        <v>3</v>
      </c>
      <c r="B83" s="28"/>
      <c r="C83" s="5"/>
      <c r="D83" s="15">
        <f t="shared" ref="D83" si="185">SUM(C82*D82)</f>
        <v>0</v>
      </c>
      <c r="E83" s="15">
        <f t="shared" ref="E83" si="186">SUM(C82*E82)</f>
        <v>0</v>
      </c>
      <c r="F83" s="15">
        <f t="shared" ref="F83" si="187">SUM(C82*F82)</f>
        <v>0</v>
      </c>
      <c r="G83" s="15">
        <f t="shared" ref="G83" si="188">SUM(C82*G82)</f>
        <v>0</v>
      </c>
      <c r="H83" s="15">
        <f t="shared" ref="H83" si="189">SUM(H82*C82)</f>
        <v>0</v>
      </c>
    </row>
    <row r="84" spans="1:8" ht="30" customHeight="1" x14ac:dyDescent="0.25">
      <c r="A84" s="1" t="s">
        <v>34</v>
      </c>
      <c r="B84" s="24"/>
      <c r="C84" s="3">
        <v>25</v>
      </c>
      <c r="D84" s="14"/>
      <c r="E84" s="14"/>
      <c r="F84" s="14"/>
      <c r="G84" s="14"/>
      <c r="H84" s="14"/>
    </row>
    <row r="85" spans="1:8" ht="30" customHeight="1" x14ac:dyDescent="0.25">
      <c r="A85" s="2" t="s">
        <v>3</v>
      </c>
      <c r="B85" s="25"/>
      <c r="C85" s="5"/>
      <c r="D85" s="15">
        <f t="shared" ref="D85" si="190">SUM(C84*D84)</f>
        <v>0</v>
      </c>
      <c r="E85" s="15">
        <f t="shared" ref="E85" si="191">SUM(C84*E84)</f>
        <v>0</v>
      </c>
      <c r="F85" s="15">
        <f t="shared" ref="F85" si="192">SUM(C84*F84)</f>
        <v>0</v>
      </c>
      <c r="G85" s="15">
        <f t="shared" ref="G85" si="193">SUM(C84*G84)</f>
        <v>0</v>
      </c>
      <c r="H85" s="15">
        <f t="shared" ref="H85" si="194">SUM(H84*C84)</f>
        <v>0</v>
      </c>
    </row>
    <row r="86" spans="1:8" ht="30" customHeight="1" x14ac:dyDescent="0.25">
      <c r="A86" s="1" t="s">
        <v>35</v>
      </c>
      <c r="B86" s="24"/>
      <c r="C86" s="3">
        <v>7</v>
      </c>
      <c r="D86" s="14"/>
      <c r="E86" s="14"/>
      <c r="F86" s="14"/>
      <c r="G86" s="14"/>
      <c r="H86" s="14"/>
    </row>
    <row r="87" spans="1:8" ht="30" customHeight="1" x14ac:dyDescent="0.25">
      <c r="A87" s="2" t="s">
        <v>3</v>
      </c>
      <c r="B87" s="25"/>
      <c r="C87" s="5"/>
      <c r="D87" s="15">
        <f t="shared" ref="D87" si="195">SUM(C86*D86)</f>
        <v>0</v>
      </c>
      <c r="E87" s="15">
        <f t="shared" ref="E87" si="196">SUM(C86*E86)</f>
        <v>0</v>
      </c>
      <c r="F87" s="15">
        <f t="shared" ref="F87" si="197">SUM(C86*F86)</f>
        <v>0</v>
      </c>
      <c r="G87" s="15">
        <f t="shared" ref="G87" si="198">SUM(C86*G86)</f>
        <v>0</v>
      </c>
      <c r="H87" s="15">
        <f t="shared" ref="H87" si="199">SUM(H86*C86)</f>
        <v>0</v>
      </c>
    </row>
    <row r="88" spans="1:8" ht="30" customHeight="1" x14ac:dyDescent="0.25">
      <c r="A88" s="1" t="s">
        <v>36</v>
      </c>
      <c r="B88" s="24"/>
      <c r="C88" s="3">
        <v>3</v>
      </c>
      <c r="D88" s="14"/>
      <c r="E88" s="14"/>
      <c r="F88" s="14"/>
      <c r="G88" s="14"/>
      <c r="H88" s="14"/>
    </row>
    <row r="89" spans="1:8" ht="27.75" customHeight="1" x14ac:dyDescent="0.25">
      <c r="A89" s="2" t="s">
        <v>3</v>
      </c>
      <c r="B89" s="25"/>
      <c r="C89" s="5"/>
      <c r="D89" s="15">
        <f t="shared" ref="D89" si="200">SUM(C88*D88)</f>
        <v>0</v>
      </c>
      <c r="E89" s="15">
        <f t="shared" ref="E89" si="201">SUM(C88*E88)</f>
        <v>0</v>
      </c>
      <c r="F89" s="15">
        <f t="shared" ref="F89" si="202">SUM(C88*F88)</f>
        <v>0</v>
      </c>
      <c r="G89" s="15">
        <f t="shared" ref="G89" si="203">SUM(C88*G88)</f>
        <v>0</v>
      </c>
      <c r="H89" s="15">
        <f t="shared" ref="H89" si="204">SUM(H88*C88)</f>
        <v>0</v>
      </c>
    </row>
    <row r="90" spans="1:8" ht="27.75" customHeight="1" x14ac:dyDescent="0.25">
      <c r="A90" s="1" t="s">
        <v>37</v>
      </c>
      <c r="B90" s="24"/>
      <c r="C90" s="3">
        <v>8</v>
      </c>
      <c r="D90" s="14"/>
      <c r="E90" s="14"/>
      <c r="F90" s="14"/>
      <c r="G90" s="14"/>
      <c r="H90" s="14"/>
    </row>
    <row r="91" spans="1:8" ht="27" customHeight="1" x14ac:dyDescent="0.25">
      <c r="A91" s="2" t="s">
        <v>3</v>
      </c>
      <c r="B91" s="25"/>
      <c r="C91" s="5"/>
      <c r="D91" s="15">
        <f t="shared" ref="D91" si="205">SUM(C90*D90)</f>
        <v>0</v>
      </c>
      <c r="E91" s="15">
        <f t="shared" ref="E91" si="206">SUM(C90*E90)</f>
        <v>0</v>
      </c>
      <c r="F91" s="15">
        <f t="shared" ref="F91" si="207">SUM(C90*F90)</f>
        <v>0</v>
      </c>
      <c r="G91" s="15">
        <f t="shared" ref="G91" si="208">SUM(C90*G90)</f>
        <v>0</v>
      </c>
      <c r="H91" s="15">
        <f t="shared" ref="H91" si="209">SUM(H90*C90)</f>
        <v>0</v>
      </c>
    </row>
    <row r="92" spans="1:8" ht="27" customHeight="1" x14ac:dyDescent="0.25">
      <c r="A92" s="1" t="s">
        <v>38</v>
      </c>
      <c r="B92" s="24"/>
      <c r="C92" s="3">
        <v>9</v>
      </c>
      <c r="D92" s="14"/>
      <c r="E92" s="14"/>
      <c r="F92" s="14"/>
      <c r="G92" s="14"/>
      <c r="H92" s="14"/>
    </row>
    <row r="93" spans="1:8" ht="27.75" customHeight="1" x14ac:dyDescent="0.25">
      <c r="A93" s="2" t="s">
        <v>3</v>
      </c>
      <c r="B93" s="25"/>
      <c r="C93" s="5"/>
      <c r="D93" s="15">
        <f t="shared" ref="D93" si="210">SUM(C92*D92)</f>
        <v>0</v>
      </c>
      <c r="E93" s="15">
        <f t="shared" ref="E93" si="211">SUM(C92*E92)</f>
        <v>0</v>
      </c>
      <c r="F93" s="15">
        <f t="shared" ref="F93" si="212">SUM(C92*F92)</f>
        <v>0</v>
      </c>
      <c r="G93" s="15">
        <f t="shared" ref="G93" si="213">SUM(C92*G92)</f>
        <v>0</v>
      </c>
      <c r="H93" s="15">
        <f t="shared" ref="H93" si="214">SUM(H92*C92)</f>
        <v>0</v>
      </c>
    </row>
    <row r="94" spans="1:8" ht="30" x14ac:dyDescent="0.25">
      <c r="A94" s="1" t="s">
        <v>39</v>
      </c>
      <c r="B94" s="24"/>
      <c r="C94" s="3">
        <v>5</v>
      </c>
      <c r="D94" s="14"/>
      <c r="E94" s="14"/>
      <c r="F94" s="14"/>
      <c r="G94" s="14"/>
      <c r="H94" s="14"/>
    </row>
    <row r="95" spans="1:8" ht="27.75" customHeight="1" x14ac:dyDescent="0.25">
      <c r="A95" s="2" t="s">
        <v>3</v>
      </c>
      <c r="B95" s="25"/>
      <c r="C95" s="5"/>
      <c r="D95" s="15">
        <f t="shared" ref="D95" si="215">SUM(C94*D94)</f>
        <v>0</v>
      </c>
      <c r="E95" s="15">
        <f t="shared" ref="E95" si="216">SUM(C94*E94)</f>
        <v>0</v>
      </c>
      <c r="F95" s="15">
        <f t="shared" ref="F95" si="217">SUM(C94*F94)</f>
        <v>0</v>
      </c>
      <c r="G95" s="15">
        <f t="shared" ref="G95" si="218">SUM(C94*G94)</f>
        <v>0</v>
      </c>
      <c r="H95" s="15">
        <f t="shared" ref="H95" si="219">SUM(H94*C94)</f>
        <v>0</v>
      </c>
    </row>
    <row r="96" spans="1:8" ht="30" customHeight="1" x14ac:dyDescent="0.25">
      <c r="A96" s="1" t="s">
        <v>40</v>
      </c>
      <c r="B96" s="24"/>
      <c r="C96" s="3">
        <v>10</v>
      </c>
      <c r="D96" s="14"/>
      <c r="E96" s="14"/>
      <c r="F96" s="14"/>
      <c r="G96" s="14"/>
      <c r="H96" s="14"/>
    </row>
    <row r="97" spans="1:8" ht="30" customHeight="1" x14ac:dyDescent="0.25">
      <c r="A97" s="2" t="s">
        <v>3</v>
      </c>
      <c r="B97" s="25"/>
      <c r="C97" s="5"/>
      <c r="D97" s="15">
        <f t="shared" ref="D97" si="220">SUM(C96*D96)</f>
        <v>0</v>
      </c>
      <c r="E97" s="15">
        <f t="shared" ref="E97" si="221">SUM(C96*E96)</f>
        <v>0</v>
      </c>
      <c r="F97" s="15">
        <f t="shared" ref="F97" si="222">SUM(C96*F96)</f>
        <v>0</v>
      </c>
      <c r="G97" s="15">
        <f t="shared" ref="G97" si="223">SUM(C96*G96)</f>
        <v>0</v>
      </c>
      <c r="H97" s="15">
        <f t="shared" ref="H97" si="224">SUM(H96*C96)</f>
        <v>0</v>
      </c>
    </row>
    <row r="98" spans="1:8" ht="27.75" customHeight="1" x14ac:dyDescent="0.25">
      <c r="A98" s="1" t="s">
        <v>41</v>
      </c>
      <c r="B98" s="24"/>
      <c r="C98" s="3">
        <v>5</v>
      </c>
      <c r="D98" s="14"/>
      <c r="E98" s="14"/>
      <c r="F98" s="14"/>
      <c r="G98" s="14"/>
      <c r="H98" s="14"/>
    </row>
    <row r="99" spans="1:8" ht="28.5" customHeight="1" x14ac:dyDescent="0.25">
      <c r="A99" s="2" t="s">
        <v>3</v>
      </c>
      <c r="B99" s="25"/>
      <c r="C99" s="5"/>
      <c r="D99" s="15">
        <f t="shared" ref="D99" si="225">SUM(C98*D98)</f>
        <v>0</v>
      </c>
      <c r="E99" s="15">
        <f t="shared" ref="E99" si="226">SUM(C98*E98)</f>
        <v>0</v>
      </c>
      <c r="F99" s="15">
        <f t="shared" ref="F99" si="227">SUM(C98*F98)</f>
        <v>0</v>
      </c>
      <c r="G99" s="15">
        <f t="shared" ref="G99" si="228">SUM(C98*G98)</f>
        <v>0</v>
      </c>
      <c r="H99" s="15">
        <f t="shared" ref="H99" si="229">SUM(H98*C98)</f>
        <v>0</v>
      </c>
    </row>
    <row r="100" spans="1:8" ht="28.5" customHeight="1" x14ac:dyDescent="0.25">
      <c r="A100" s="1" t="s">
        <v>42</v>
      </c>
      <c r="B100" s="24"/>
      <c r="C100" s="3">
        <v>2</v>
      </c>
      <c r="D100" s="14"/>
      <c r="E100" s="14"/>
      <c r="F100" s="14"/>
      <c r="G100" s="14"/>
      <c r="H100" s="14"/>
    </row>
    <row r="101" spans="1:8" ht="27.75" customHeight="1" x14ac:dyDescent="0.25">
      <c r="A101" s="2" t="s">
        <v>3</v>
      </c>
      <c r="B101" s="25"/>
      <c r="C101" s="5"/>
      <c r="D101" s="15">
        <f t="shared" ref="D101" si="230">SUM(C100*D100)</f>
        <v>0</v>
      </c>
      <c r="E101" s="15">
        <f t="shared" ref="E101" si="231">SUM(C100*E100)</f>
        <v>0</v>
      </c>
      <c r="F101" s="15">
        <f t="shared" ref="F101" si="232">SUM(C100*F100)</f>
        <v>0</v>
      </c>
      <c r="G101" s="15">
        <f t="shared" ref="G101" si="233">SUM(C100*G100)</f>
        <v>0</v>
      </c>
      <c r="H101" s="15">
        <f t="shared" ref="H101" si="234">SUM(H100*C100)</f>
        <v>0</v>
      </c>
    </row>
    <row r="102" spans="1:8" ht="45" x14ac:dyDescent="0.25">
      <c r="A102" s="1" t="s">
        <v>43</v>
      </c>
      <c r="B102" s="24"/>
      <c r="C102" s="3">
        <v>2</v>
      </c>
      <c r="D102" s="14"/>
      <c r="E102" s="14"/>
      <c r="F102" s="14"/>
      <c r="G102" s="14"/>
      <c r="H102" s="14"/>
    </row>
    <row r="103" spans="1:8" ht="27" customHeight="1" x14ac:dyDescent="0.25">
      <c r="A103" s="2" t="s">
        <v>3</v>
      </c>
      <c r="B103" s="25"/>
      <c r="C103" s="5"/>
      <c r="D103" s="15">
        <f t="shared" ref="D103" si="235">SUM(C102*D102)</f>
        <v>0</v>
      </c>
      <c r="E103" s="15">
        <f t="shared" ref="E103" si="236">SUM(C102*E102)</f>
        <v>0</v>
      </c>
      <c r="F103" s="15">
        <f t="shared" ref="F103" si="237">SUM(C102*F102)</f>
        <v>0</v>
      </c>
      <c r="G103" s="15">
        <f t="shared" ref="G103" si="238">SUM(C102*G102)</f>
        <v>0</v>
      </c>
      <c r="H103" s="15">
        <f t="shared" ref="H103" si="239">SUM(H102*C102)</f>
        <v>0</v>
      </c>
    </row>
    <row r="104" spans="1:8" ht="29.25" customHeight="1" x14ac:dyDescent="0.25">
      <c r="A104" s="1" t="s">
        <v>44</v>
      </c>
      <c r="B104" s="24"/>
      <c r="C104" s="3">
        <v>2</v>
      </c>
      <c r="D104" s="14"/>
      <c r="E104" s="14"/>
      <c r="F104" s="14"/>
      <c r="G104" s="14"/>
      <c r="H104" s="14"/>
    </row>
    <row r="105" spans="1:8" ht="27" customHeight="1" x14ac:dyDescent="0.25">
      <c r="A105" s="2" t="s">
        <v>3</v>
      </c>
      <c r="B105" s="25"/>
      <c r="C105" s="5"/>
      <c r="D105" s="15">
        <f t="shared" ref="D105" si="240">SUM(C104*D104)</f>
        <v>0</v>
      </c>
      <c r="E105" s="15">
        <f t="shared" ref="E105" si="241">SUM(C104*E104)</f>
        <v>0</v>
      </c>
      <c r="F105" s="15">
        <f t="shared" ref="F105" si="242">SUM(C104*F104)</f>
        <v>0</v>
      </c>
      <c r="G105" s="15">
        <f t="shared" ref="G105" si="243">SUM(C104*G104)</f>
        <v>0</v>
      </c>
      <c r="H105" s="15">
        <f t="shared" ref="H105" si="244">SUM(H104*C104)</f>
        <v>0</v>
      </c>
    </row>
    <row r="106" spans="1:8" ht="29.25" customHeight="1" x14ac:dyDescent="0.25">
      <c r="A106" s="1" t="s">
        <v>45</v>
      </c>
      <c r="B106" s="24"/>
      <c r="C106" s="3">
        <v>2</v>
      </c>
      <c r="D106" s="14"/>
      <c r="E106" s="14"/>
      <c r="F106" s="14"/>
      <c r="G106" s="14"/>
      <c r="H106" s="14"/>
    </row>
    <row r="107" spans="1:8" ht="28.5" customHeight="1" x14ac:dyDescent="0.25">
      <c r="A107" s="2" t="s">
        <v>3</v>
      </c>
      <c r="B107" s="25"/>
      <c r="C107" s="5"/>
      <c r="D107" s="15">
        <f t="shared" ref="D107" si="245">SUM(C106*D106)</f>
        <v>0</v>
      </c>
      <c r="E107" s="15">
        <f t="shared" ref="E107" si="246">SUM(C106*E106)</f>
        <v>0</v>
      </c>
      <c r="F107" s="15">
        <f t="shared" ref="F107" si="247">SUM(C106*F106)</f>
        <v>0</v>
      </c>
      <c r="G107" s="15">
        <f t="shared" ref="G107" si="248">SUM(C106*G106)</f>
        <v>0</v>
      </c>
      <c r="H107" s="15">
        <f t="shared" ref="H107" si="249">SUM(H106*C106)</f>
        <v>0</v>
      </c>
    </row>
    <row r="108" spans="1:8" ht="30.75" customHeight="1" x14ac:dyDescent="0.25">
      <c r="A108" s="1" t="s">
        <v>46</v>
      </c>
      <c r="B108" s="24"/>
      <c r="C108" s="3">
        <v>12</v>
      </c>
      <c r="D108" s="14"/>
      <c r="E108" s="14"/>
      <c r="F108" s="14"/>
      <c r="G108" s="14"/>
      <c r="H108" s="14"/>
    </row>
    <row r="109" spans="1:8" ht="27" customHeight="1" x14ac:dyDescent="0.25">
      <c r="A109" s="2" t="s">
        <v>3</v>
      </c>
      <c r="B109" s="25"/>
      <c r="C109" s="5"/>
      <c r="D109" s="15">
        <f t="shared" ref="D109" si="250">SUM(C108*D108)</f>
        <v>0</v>
      </c>
      <c r="E109" s="15">
        <f t="shared" ref="E109" si="251">SUM(C108*E108)</f>
        <v>0</v>
      </c>
      <c r="F109" s="15">
        <f t="shared" ref="F109" si="252">SUM(C108*F108)</f>
        <v>0</v>
      </c>
      <c r="G109" s="15">
        <f t="shared" ref="G109" si="253">SUM(C108*G108)</f>
        <v>0</v>
      </c>
      <c r="H109" s="15">
        <f t="shared" ref="H109" si="254">SUM(H108*C108)</f>
        <v>0</v>
      </c>
    </row>
    <row r="110" spans="1:8" ht="27.75" customHeight="1" x14ac:dyDescent="0.25">
      <c r="A110" s="1" t="s">
        <v>47</v>
      </c>
      <c r="B110" s="24"/>
      <c r="C110" s="3">
        <v>5</v>
      </c>
      <c r="D110" s="14"/>
      <c r="E110" s="14"/>
      <c r="F110" s="14"/>
      <c r="G110" s="14"/>
      <c r="H110" s="14"/>
    </row>
    <row r="111" spans="1:8" ht="27" customHeight="1" x14ac:dyDescent="0.25">
      <c r="A111" s="2" t="s">
        <v>3</v>
      </c>
      <c r="B111" s="25"/>
      <c r="C111" s="5"/>
      <c r="D111" s="15">
        <f t="shared" ref="D111" si="255">SUM(C110*D110)</f>
        <v>0</v>
      </c>
      <c r="E111" s="15">
        <f t="shared" ref="E111" si="256">SUM(C110*E110)</f>
        <v>0</v>
      </c>
      <c r="F111" s="15">
        <f t="shared" ref="F111" si="257">SUM(C110*F110)</f>
        <v>0</v>
      </c>
      <c r="G111" s="15">
        <f t="shared" ref="G111" si="258">SUM(C110*G110)</f>
        <v>0</v>
      </c>
      <c r="H111" s="15">
        <f t="shared" ref="H111" si="259">SUM(H110*C110)</f>
        <v>0</v>
      </c>
    </row>
    <row r="112" spans="1:8" ht="29.25" customHeight="1" x14ac:dyDescent="0.25">
      <c r="A112" s="1" t="s">
        <v>48</v>
      </c>
      <c r="B112" s="24"/>
      <c r="C112" s="3">
        <v>1</v>
      </c>
      <c r="D112" s="14"/>
      <c r="E112" s="14"/>
      <c r="F112" s="14"/>
      <c r="G112" s="14"/>
      <c r="H112" s="14"/>
    </row>
    <row r="113" spans="1:8" ht="26.25" customHeight="1" x14ac:dyDescent="0.25">
      <c r="A113" s="2" t="s">
        <v>3</v>
      </c>
      <c r="B113" s="25"/>
      <c r="C113" s="5"/>
      <c r="D113" s="15">
        <f t="shared" ref="D113" si="260">SUM(C112*D112)</f>
        <v>0</v>
      </c>
      <c r="E113" s="15">
        <f t="shared" ref="E113" si="261">SUM(C112*E112)</f>
        <v>0</v>
      </c>
      <c r="F113" s="15">
        <f t="shared" ref="F113" si="262">SUM(C112*F112)</f>
        <v>0</v>
      </c>
      <c r="G113" s="15">
        <f t="shared" ref="G113" si="263">SUM(C112*G112)</f>
        <v>0</v>
      </c>
      <c r="H113" s="15">
        <f t="shared" ref="H113" si="264">SUM(H112*C112)</f>
        <v>0</v>
      </c>
    </row>
    <row r="114" spans="1:8" ht="26.25" customHeight="1" x14ac:dyDescent="0.25">
      <c r="A114" s="1" t="s">
        <v>93</v>
      </c>
      <c r="B114" s="24"/>
      <c r="C114" s="3">
        <v>2</v>
      </c>
      <c r="D114" s="14"/>
      <c r="E114" s="14"/>
      <c r="F114" s="14"/>
      <c r="G114" s="14"/>
      <c r="H114" s="14"/>
    </row>
    <row r="115" spans="1:8" ht="28.5" customHeight="1" x14ac:dyDescent="0.25">
      <c r="A115" s="2" t="s">
        <v>3</v>
      </c>
      <c r="B115" s="25"/>
      <c r="C115" s="5"/>
      <c r="D115" s="15">
        <f t="shared" ref="D115" si="265">SUM(C114*D114)</f>
        <v>0</v>
      </c>
      <c r="E115" s="15">
        <f t="shared" ref="E115" si="266">SUM(C114*E114)</f>
        <v>0</v>
      </c>
      <c r="F115" s="15">
        <f t="shared" ref="F115" si="267">SUM(C114*F114)</f>
        <v>0</v>
      </c>
      <c r="G115" s="15">
        <f t="shared" ref="G115" si="268">SUM(C114*G114)</f>
        <v>0</v>
      </c>
      <c r="H115" s="15">
        <f t="shared" ref="H115" si="269">SUM(H114*C114)</f>
        <v>0</v>
      </c>
    </row>
    <row r="116" spans="1:8" ht="30" customHeight="1" x14ac:dyDescent="0.25">
      <c r="A116" s="1" t="s">
        <v>49</v>
      </c>
      <c r="B116" s="24"/>
      <c r="C116" s="3">
        <v>6</v>
      </c>
      <c r="D116" s="14"/>
      <c r="E116" s="14"/>
      <c r="F116" s="14"/>
      <c r="G116" s="14"/>
      <c r="H116" s="14"/>
    </row>
    <row r="117" spans="1:8" ht="28.5" customHeight="1" x14ac:dyDescent="0.25">
      <c r="A117" s="2" t="s">
        <v>3</v>
      </c>
      <c r="B117" s="25"/>
      <c r="C117" s="5"/>
      <c r="D117" s="15">
        <f t="shared" ref="D117" si="270">SUM(C116*D116)</f>
        <v>0</v>
      </c>
      <c r="E117" s="15">
        <f t="shared" ref="E117" si="271">SUM(C116*E116)</f>
        <v>0</v>
      </c>
      <c r="F117" s="15">
        <f t="shared" ref="F117" si="272">SUM(C116*F116)</f>
        <v>0</v>
      </c>
      <c r="G117" s="15">
        <f t="shared" ref="G117" si="273">SUM(C116*G116)</f>
        <v>0</v>
      </c>
      <c r="H117" s="15">
        <f t="shared" ref="H117" si="274">SUM(H116*C116)</f>
        <v>0</v>
      </c>
    </row>
    <row r="118" spans="1:8" ht="30" customHeight="1" x14ac:dyDescent="0.25">
      <c r="A118" s="1" t="s">
        <v>50</v>
      </c>
      <c r="B118" s="24"/>
      <c r="C118" s="3">
        <v>26</v>
      </c>
      <c r="D118" s="14"/>
      <c r="E118" s="14"/>
      <c r="F118" s="14"/>
      <c r="G118" s="14"/>
      <c r="H118" s="14"/>
    </row>
    <row r="119" spans="1:8" ht="30" customHeight="1" x14ac:dyDescent="0.25">
      <c r="A119" s="2" t="s">
        <v>3</v>
      </c>
      <c r="B119" s="25"/>
      <c r="C119" s="5"/>
      <c r="D119" s="15">
        <f t="shared" ref="D119" si="275">SUM(C118*D118)</f>
        <v>0</v>
      </c>
      <c r="E119" s="15">
        <f t="shared" ref="E119" si="276">SUM(C118*E118)</f>
        <v>0</v>
      </c>
      <c r="F119" s="15">
        <f t="shared" ref="F119" si="277">SUM(C118*F118)</f>
        <v>0</v>
      </c>
      <c r="G119" s="15">
        <f t="shared" ref="G119" si="278">SUM(C118*G118)</f>
        <v>0</v>
      </c>
      <c r="H119" s="15">
        <f t="shared" ref="H119" si="279">SUM(H118*C118)</f>
        <v>0</v>
      </c>
    </row>
    <row r="120" spans="1:8" ht="29.25" customHeight="1" x14ac:dyDescent="0.25">
      <c r="A120" s="1" t="s">
        <v>51</v>
      </c>
      <c r="B120" s="24"/>
      <c r="C120" s="3">
        <v>20</v>
      </c>
      <c r="D120" s="14"/>
      <c r="E120" s="14"/>
      <c r="F120" s="14"/>
      <c r="G120" s="14"/>
      <c r="H120" s="14"/>
    </row>
    <row r="121" spans="1:8" ht="28.5" customHeight="1" x14ac:dyDescent="0.25">
      <c r="A121" s="2" t="s">
        <v>3</v>
      </c>
      <c r="B121" s="25"/>
      <c r="C121" s="5"/>
      <c r="D121" s="15">
        <f t="shared" ref="D121" si="280">SUM(C120*D120)</f>
        <v>0</v>
      </c>
      <c r="E121" s="15">
        <f t="shared" ref="E121" si="281">SUM(C120*E120)</f>
        <v>0</v>
      </c>
      <c r="F121" s="15">
        <f t="shared" ref="F121" si="282">SUM(C120*F120)</f>
        <v>0</v>
      </c>
      <c r="G121" s="15">
        <f t="shared" ref="G121" si="283">SUM(C120*G120)</f>
        <v>0</v>
      </c>
      <c r="H121" s="15">
        <f t="shared" ref="H121" si="284">SUM(H120*C120)</f>
        <v>0</v>
      </c>
    </row>
    <row r="122" spans="1:8" ht="28.5" customHeight="1" x14ac:dyDescent="0.25">
      <c r="A122" s="1" t="s">
        <v>52</v>
      </c>
      <c r="B122" s="24"/>
      <c r="C122" s="3">
        <v>15</v>
      </c>
      <c r="D122" s="14"/>
      <c r="E122" s="14"/>
      <c r="F122" s="14"/>
      <c r="G122" s="14"/>
      <c r="H122" s="14"/>
    </row>
    <row r="123" spans="1:8" ht="28.5" customHeight="1" x14ac:dyDescent="0.25">
      <c r="A123" s="2" t="s">
        <v>3</v>
      </c>
      <c r="B123" s="25"/>
      <c r="C123" s="5"/>
      <c r="D123" s="15">
        <f t="shared" ref="D123" si="285">SUM(C122*D122)</f>
        <v>0</v>
      </c>
      <c r="E123" s="15">
        <f t="shared" ref="E123" si="286">SUM(C122*E122)</f>
        <v>0</v>
      </c>
      <c r="F123" s="15">
        <f t="shared" ref="F123" si="287">SUM(C122*F122)</f>
        <v>0</v>
      </c>
      <c r="G123" s="15">
        <f t="shared" ref="G123" si="288">SUM(C122*G122)</f>
        <v>0</v>
      </c>
      <c r="H123" s="15">
        <f t="shared" ref="H123" si="289">SUM(H122*C122)</f>
        <v>0</v>
      </c>
    </row>
    <row r="124" spans="1:8" ht="29.25" customHeight="1" x14ac:dyDescent="0.25">
      <c r="A124" s="1" t="s">
        <v>53</v>
      </c>
      <c r="B124" s="24"/>
      <c r="C124" s="3">
        <v>70</v>
      </c>
      <c r="D124" s="14"/>
      <c r="E124" s="14"/>
      <c r="F124" s="14"/>
      <c r="G124" s="14"/>
      <c r="H124" s="14"/>
    </row>
    <row r="125" spans="1:8" ht="27.75" customHeight="1" x14ac:dyDescent="0.25">
      <c r="A125" s="2" t="s">
        <v>3</v>
      </c>
      <c r="B125" s="25"/>
      <c r="C125" s="5"/>
      <c r="D125" s="15">
        <f t="shared" ref="D125" si="290">SUM(C124*D124)</f>
        <v>0</v>
      </c>
      <c r="E125" s="15">
        <f t="shared" ref="E125" si="291">SUM(C124*E124)</f>
        <v>0</v>
      </c>
      <c r="F125" s="15">
        <f t="shared" ref="F125" si="292">SUM(C124*F124)</f>
        <v>0</v>
      </c>
      <c r="G125" s="15">
        <f t="shared" ref="G125" si="293">SUM(C124*G124)</f>
        <v>0</v>
      </c>
      <c r="H125" s="15">
        <f t="shared" ref="H125" si="294">SUM(H124*C124)</f>
        <v>0</v>
      </c>
    </row>
    <row r="126" spans="1:8" ht="29.25" customHeight="1" x14ac:dyDescent="0.25">
      <c r="A126" s="1" t="s">
        <v>54</v>
      </c>
      <c r="B126" s="24"/>
      <c r="C126" s="3">
        <v>13</v>
      </c>
      <c r="D126" s="14"/>
      <c r="E126" s="14"/>
      <c r="F126" s="14"/>
      <c r="G126" s="14"/>
      <c r="H126" s="14"/>
    </row>
    <row r="127" spans="1:8" ht="28.5" customHeight="1" x14ac:dyDescent="0.25">
      <c r="A127" s="2" t="s">
        <v>3</v>
      </c>
      <c r="B127" s="25"/>
      <c r="C127" s="5"/>
      <c r="D127" s="15">
        <f t="shared" ref="D127" si="295">SUM(C126*D126)</f>
        <v>0</v>
      </c>
      <c r="E127" s="15">
        <f t="shared" ref="E127" si="296">SUM(C126*E126)</f>
        <v>0</v>
      </c>
      <c r="F127" s="15">
        <f t="shared" ref="F127" si="297">SUM(C126*F126)</f>
        <v>0</v>
      </c>
      <c r="G127" s="15">
        <f t="shared" ref="G127" si="298">SUM(C126*G126)</f>
        <v>0</v>
      </c>
      <c r="H127" s="15">
        <f t="shared" ref="H127" si="299">SUM(H126*C126)</f>
        <v>0</v>
      </c>
    </row>
    <row r="128" spans="1:8" ht="29.25" customHeight="1" x14ac:dyDescent="0.25">
      <c r="A128" s="1" t="s">
        <v>55</v>
      </c>
      <c r="B128" s="24"/>
      <c r="C128" s="3">
        <v>10</v>
      </c>
      <c r="D128" s="14"/>
      <c r="E128" s="14"/>
      <c r="F128" s="14"/>
      <c r="G128" s="14"/>
      <c r="H128" s="14"/>
    </row>
    <row r="129" spans="1:8" ht="28.5" customHeight="1" x14ac:dyDescent="0.25">
      <c r="A129" s="2" t="s">
        <v>3</v>
      </c>
      <c r="B129" s="25"/>
      <c r="C129" s="5"/>
      <c r="D129" s="15">
        <f t="shared" ref="D129" si="300">SUM(C128*D128)</f>
        <v>0</v>
      </c>
      <c r="E129" s="15">
        <f t="shared" ref="E129" si="301">SUM(C128*E128)</f>
        <v>0</v>
      </c>
      <c r="F129" s="15">
        <f t="shared" ref="F129" si="302">SUM(C128*F128)</f>
        <v>0</v>
      </c>
      <c r="G129" s="15">
        <f t="shared" ref="G129" si="303">SUM(C128*G128)</f>
        <v>0</v>
      </c>
      <c r="H129" s="15">
        <f t="shared" ref="H129" si="304">SUM(H128*C128)</f>
        <v>0</v>
      </c>
    </row>
    <row r="130" spans="1:8" ht="28.5" customHeight="1" x14ac:dyDescent="0.25">
      <c r="A130" s="1" t="s">
        <v>56</v>
      </c>
      <c r="B130" s="24"/>
      <c r="C130" s="3">
        <v>8</v>
      </c>
      <c r="D130" s="14"/>
      <c r="E130" s="14"/>
      <c r="F130" s="14"/>
      <c r="G130" s="14"/>
      <c r="H130" s="14"/>
    </row>
    <row r="131" spans="1:8" ht="25.5" customHeight="1" x14ac:dyDescent="0.25">
      <c r="A131" s="2" t="s">
        <v>3</v>
      </c>
      <c r="B131" s="25"/>
      <c r="C131" s="5"/>
      <c r="D131" s="15">
        <f t="shared" ref="D131" si="305">SUM(C130*D130)</f>
        <v>0</v>
      </c>
      <c r="E131" s="15">
        <f t="shared" ref="E131" si="306">SUM(C130*E130)</f>
        <v>0</v>
      </c>
      <c r="F131" s="15">
        <f t="shared" ref="F131" si="307">SUM(C130*F130)</f>
        <v>0</v>
      </c>
      <c r="G131" s="15">
        <f t="shared" ref="G131" si="308">SUM(C130*G130)</f>
        <v>0</v>
      </c>
      <c r="H131" s="15">
        <f t="shared" ref="H131" si="309">SUM(H130*C130)</f>
        <v>0</v>
      </c>
    </row>
    <row r="132" spans="1:8" ht="29.25" customHeight="1" x14ac:dyDescent="0.25">
      <c r="A132" s="1" t="s">
        <v>57</v>
      </c>
      <c r="B132" s="24"/>
      <c r="C132" s="3">
        <v>15</v>
      </c>
      <c r="D132" s="14"/>
      <c r="E132" s="14"/>
      <c r="F132" s="14"/>
      <c r="G132" s="14"/>
      <c r="H132" s="14"/>
    </row>
    <row r="133" spans="1:8" ht="28.5" customHeight="1" x14ac:dyDescent="0.25">
      <c r="A133" s="2" t="s">
        <v>3</v>
      </c>
      <c r="B133" s="25"/>
      <c r="C133" s="5"/>
      <c r="D133" s="15">
        <f t="shared" ref="D133" si="310">SUM(C132*D132)</f>
        <v>0</v>
      </c>
      <c r="E133" s="15">
        <f t="shared" ref="E133" si="311">SUM(C132*E132)</f>
        <v>0</v>
      </c>
      <c r="F133" s="15">
        <f t="shared" ref="F133" si="312">SUM(C132*F132)</f>
        <v>0</v>
      </c>
      <c r="G133" s="15">
        <f t="shared" ref="G133" si="313">SUM(C132*G132)</f>
        <v>0</v>
      </c>
      <c r="H133" s="15">
        <f t="shared" ref="H133" si="314">SUM(H132*C132)</f>
        <v>0</v>
      </c>
    </row>
    <row r="134" spans="1:8" ht="30" customHeight="1" x14ac:dyDescent="0.25">
      <c r="A134" s="1" t="s">
        <v>58</v>
      </c>
      <c r="B134" s="24"/>
      <c r="C134" s="3">
        <v>24</v>
      </c>
      <c r="D134" s="14"/>
      <c r="E134" s="14"/>
      <c r="F134" s="14"/>
      <c r="G134" s="14"/>
      <c r="H134" s="14"/>
    </row>
    <row r="135" spans="1:8" ht="30" customHeight="1" x14ac:dyDescent="0.25">
      <c r="A135" s="2" t="s">
        <v>3</v>
      </c>
      <c r="B135" s="25"/>
      <c r="C135" s="5"/>
      <c r="D135" s="15">
        <f t="shared" ref="D135" si="315">SUM(C134*D134)</f>
        <v>0</v>
      </c>
      <c r="E135" s="15">
        <f t="shared" ref="E135" si="316">SUM(C134*E134)</f>
        <v>0</v>
      </c>
      <c r="F135" s="15">
        <f t="shared" ref="F135" si="317">SUM(C134*F134)</f>
        <v>0</v>
      </c>
      <c r="G135" s="15">
        <f t="shared" ref="G135" si="318">SUM(C134*G134)</f>
        <v>0</v>
      </c>
      <c r="H135" s="15">
        <f t="shared" ref="H135" si="319">SUM(H134*C134)</f>
        <v>0</v>
      </c>
    </row>
    <row r="136" spans="1:8" ht="30" customHeight="1" x14ac:dyDescent="0.25">
      <c r="A136" s="1" t="s">
        <v>59</v>
      </c>
      <c r="B136" s="24"/>
      <c r="C136" s="3">
        <v>1</v>
      </c>
      <c r="D136" s="14"/>
      <c r="E136" s="14"/>
      <c r="F136" s="14"/>
      <c r="G136" s="14"/>
      <c r="H136" s="14"/>
    </row>
    <row r="137" spans="1:8" ht="30" customHeight="1" x14ac:dyDescent="0.25">
      <c r="A137" s="2" t="s">
        <v>3</v>
      </c>
      <c r="B137" s="25"/>
      <c r="C137" s="5"/>
      <c r="D137" s="15">
        <f t="shared" ref="D137" si="320">SUM(C136*D136)</f>
        <v>0</v>
      </c>
      <c r="E137" s="15">
        <f t="shared" ref="E137" si="321">SUM(C136*E136)</f>
        <v>0</v>
      </c>
      <c r="F137" s="15">
        <f t="shared" ref="F137" si="322">SUM(C136*F136)</f>
        <v>0</v>
      </c>
      <c r="G137" s="15">
        <f t="shared" ref="G137" si="323">SUM(C136*G136)</f>
        <v>0</v>
      </c>
      <c r="H137" s="15">
        <f t="shared" ref="H137" si="324">SUM(H136*C136)</f>
        <v>0</v>
      </c>
    </row>
    <row r="138" spans="1:8" ht="30" customHeight="1" x14ac:dyDescent="0.25">
      <c r="A138" s="1" t="s">
        <v>60</v>
      </c>
      <c r="B138" s="24"/>
      <c r="C138" s="3">
        <v>5</v>
      </c>
      <c r="D138" s="14"/>
      <c r="E138" s="14"/>
      <c r="F138" s="14"/>
      <c r="G138" s="14"/>
      <c r="H138" s="14"/>
    </row>
    <row r="139" spans="1:8" ht="30" customHeight="1" x14ac:dyDescent="0.25">
      <c r="A139" s="2" t="s">
        <v>3</v>
      </c>
      <c r="B139" s="25"/>
      <c r="C139" s="5"/>
      <c r="D139" s="15">
        <f t="shared" ref="D139" si="325">SUM(C138*D138)</f>
        <v>0</v>
      </c>
      <c r="E139" s="15">
        <f t="shared" ref="E139" si="326">SUM(C138*E138)</f>
        <v>0</v>
      </c>
      <c r="F139" s="15">
        <f t="shared" ref="F139" si="327">SUM(C138*F138)</f>
        <v>0</v>
      </c>
      <c r="G139" s="15">
        <f t="shared" ref="G139" si="328">SUM(C138*G138)</f>
        <v>0</v>
      </c>
      <c r="H139" s="15">
        <f t="shared" ref="H139" si="329">SUM(H138*C138)</f>
        <v>0</v>
      </c>
    </row>
    <row r="140" spans="1:8" ht="30" customHeight="1" x14ac:dyDescent="0.25">
      <c r="A140" s="1" t="s">
        <v>61</v>
      </c>
      <c r="B140" s="24"/>
      <c r="C140" s="3">
        <v>5</v>
      </c>
      <c r="D140" s="14"/>
      <c r="E140" s="14"/>
      <c r="F140" s="14"/>
      <c r="G140" s="14"/>
      <c r="H140" s="14"/>
    </row>
    <row r="141" spans="1:8" ht="30" customHeight="1" x14ac:dyDescent="0.25">
      <c r="A141" s="2" t="s">
        <v>3</v>
      </c>
      <c r="B141" s="25"/>
      <c r="C141" s="5"/>
      <c r="D141" s="15">
        <f t="shared" ref="D141" si="330">SUM(C140*D140)</f>
        <v>0</v>
      </c>
      <c r="E141" s="15">
        <f t="shared" ref="E141" si="331">SUM(C140*E140)</f>
        <v>0</v>
      </c>
      <c r="F141" s="15">
        <f t="shared" ref="F141" si="332">SUM(C140*F140)</f>
        <v>0</v>
      </c>
      <c r="G141" s="15">
        <f t="shared" ref="G141" si="333">SUM(C140*G140)</f>
        <v>0</v>
      </c>
      <c r="H141" s="15">
        <f t="shared" ref="H141" si="334">SUM(H140*C140)</f>
        <v>0</v>
      </c>
    </row>
    <row r="142" spans="1:8" ht="30" customHeight="1" x14ac:dyDescent="0.25">
      <c r="A142" s="1" t="s">
        <v>94</v>
      </c>
      <c r="B142" s="24"/>
      <c r="C142" s="3">
        <v>5</v>
      </c>
      <c r="D142" s="14"/>
      <c r="E142" s="14"/>
      <c r="F142" s="14"/>
      <c r="G142" s="14"/>
      <c r="H142" s="14"/>
    </row>
    <row r="143" spans="1:8" ht="30" customHeight="1" x14ac:dyDescent="0.25">
      <c r="A143" s="2" t="s">
        <v>3</v>
      </c>
      <c r="B143" s="25"/>
      <c r="C143" s="5"/>
      <c r="D143" s="15">
        <f t="shared" ref="D143" si="335">SUM(C142*D142)</f>
        <v>0</v>
      </c>
      <c r="E143" s="15">
        <f t="shared" ref="E143" si="336">SUM(C142*E142)</f>
        <v>0</v>
      </c>
      <c r="F143" s="15">
        <f t="shared" ref="F143" si="337">SUM(C142*F142)</f>
        <v>0</v>
      </c>
      <c r="G143" s="15">
        <f t="shared" ref="G143" si="338">SUM(C142*G142)</f>
        <v>0</v>
      </c>
      <c r="H143" s="15">
        <f t="shared" ref="H143" si="339">SUM(H142*C142)</f>
        <v>0</v>
      </c>
    </row>
    <row r="144" spans="1:8" ht="30" customHeight="1" x14ac:dyDescent="0.25">
      <c r="A144" s="1" t="s">
        <v>62</v>
      </c>
      <c r="B144" s="24"/>
      <c r="C144" s="3">
        <v>5</v>
      </c>
      <c r="D144" s="14"/>
      <c r="E144" s="14"/>
      <c r="F144" s="14"/>
      <c r="G144" s="14"/>
      <c r="H144" s="14"/>
    </row>
    <row r="145" spans="1:8" ht="30" customHeight="1" x14ac:dyDescent="0.25">
      <c r="A145" s="2" t="s">
        <v>3</v>
      </c>
      <c r="B145" s="25"/>
      <c r="C145" s="5"/>
      <c r="D145" s="15">
        <f t="shared" ref="D145" si="340">SUM(C144*D144)</f>
        <v>0</v>
      </c>
      <c r="E145" s="15">
        <f t="shared" ref="E145" si="341">SUM(C144*E144)</f>
        <v>0</v>
      </c>
      <c r="F145" s="15">
        <f t="shared" ref="F145" si="342">SUM(C144*F144)</f>
        <v>0</v>
      </c>
      <c r="G145" s="15">
        <f t="shared" ref="G145" si="343">SUM(C144*G144)</f>
        <v>0</v>
      </c>
      <c r="H145" s="15">
        <f t="shared" ref="H145" si="344">SUM(H144*C144)</f>
        <v>0</v>
      </c>
    </row>
    <row r="146" spans="1:8" ht="30" customHeight="1" x14ac:dyDescent="0.25">
      <c r="A146" s="1" t="s">
        <v>63</v>
      </c>
      <c r="B146" s="24"/>
      <c r="C146" s="3">
        <v>10</v>
      </c>
      <c r="D146" s="14"/>
      <c r="E146" s="14"/>
      <c r="F146" s="14"/>
      <c r="G146" s="14"/>
      <c r="H146" s="14"/>
    </row>
    <row r="147" spans="1:8" ht="30" customHeight="1" x14ac:dyDescent="0.25">
      <c r="A147" s="2" t="s">
        <v>3</v>
      </c>
      <c r="B147" s="25"/>
      <c r="C147" s="5"/>
      <c r="D147" s="15">
        <f t="shared" ref="D147" si="345">SUM(C146*D146)</f>
        <v>0</v>
      </c>
      <c r="E147" s="15">
        <f t="shared" ref="E147" si="346">SUM(C146*E146)</f>
        <v>0</v>
      </c>
      <c r="F147" s="15">
        <f t="shared" ref="F147" si="347">SUM(C146*F146)</f>
        <v>0</v>
      </c>
      <c r="G147" s="15">
        <f t="shared" ref="G147" si="348">SUM(C146*G146)</f>
        <v>0</v>
      </c>
      <c r="H147" s="15">
        <f t="shared" ref="H147" si="349">SUM(H146*C146)</f>
        <v>0</v>
      </c>
    </row>
    <row r="148" spans="1:8" ht="30" customHeight="1" x14ac:dyDescent="0.25">
      <c r="A148" s="1" t="s">
        <v>64</v>
      </c>
      <c r="B148" s="24"/>
      <c r="C148" s="3">
        <v>4</v>
      </c>
      <c r="D148" s="14"/>
      <c r="E148" s="14"/>
      <c r="F148" s="14"/>
      <c r="G148" s="14"/>
      <c r="H148" s="14"/>
    </row>
    <row r="149" spans="1:8" ht="30" customHeight="1" x14ac:dyDescent="0.25">
      <c r="A149" s="2" t="s">
        <v>3</v>
      </c>
      <c r="B149" s="25"/>
      <c r="C149" s="5"/>
      <c r="D149" s="15">
        <f t="shared" ref="D149" si="350">SUM(C148*D148)</f>
        <v>0</v>
      </c>
      <c r="E149" s="15">
        <f t="shared" ref="E149" si="351">SUM(C148*E148)</f>
        <v>0</v>
      </c>
      <c r="F149" s="15">
        <f t="shared" ref="F149" si="352">SUM(C148*F148)</f>
        <v>0</v>
      </c>
      <c r="G149" s="15">
        <f t="shared" ref="G149" si="353">SUM(C148*G148)</f>
        <v>0</v>
      </c>
      <c r="H149" s="15">
        <f t="shared" ref="H149" si="354">SUM(H148*C148)</f>
        <v>0</v>
      </c>
    </row>
    <row r="150" spans="1:8" ht="51.75" customHeight="1" x14ac:dyDescent="0.25">
      <c r="A150" s="1" t="s">
        <v>65</v>
      </c>
      <c r="B150" s="24"/>
      <c r="C150" s="3">
        <v>8</v>
      </c>
      <c r="D150" s="14"/>
      <c r="E150" s="14"/>
      <c r="F150" s="14"/>
      <c r="G150" s="14"/>
      <c r="H150" s="14"/>
    </row>
    <row r="151" spans="1:8" ht="30" customHeight="1" x14ac:dyDescent="0.25">
      <c r="A151" s="2" t="s">
        <v>3</v>
      </c>
      <c r="B151" s="25"/>
      <c r="C151" s="5"/>
      <c r="D151" s="15">
        <f t="shared" ref="D151" si="355">SUM(C150*D150)</f>
        <v>0</v>
      </c>
      <c r="E151" s="15">
        <f t="shared" ref="E151" si="356">SUM(C150*E150)</f>
        <v>0</v>
      </c>
      <c r="F151" s="15">
        <f t="shared" ref="F151" si="357">SUM(C150*F150)</f>
        <v>0</v>
      </c>
      <c r="G151" s="15">
        <f t="shared" ref="G151" si="358">SUM(C150*G150)</f>
        <v>0</v>
      </c>
      <c r="H151" s="15">
        <f t="shared" ref="H151" si="359">SUM(H150*C150)</f>
        <v>0</v>
      </c>
    </row>
    <row r="152" spans="1:8" ht="30" customHeight="1" x14ac:dyDescent="0.25">
      <c r="A152" s="1" t="s">
        <v>90</v>
      </c>
      <c r="B152" s="24"/>
      <c r="C152" s="3">
        <v>500</v>
      </c>
      <c r="D152" s="14"/>
      <c r="E152" s="14"/>
      <c r="F152" s="14"/>
      <c r="G152" s="14"/>
      <c r="H152" s="14"/>
    </row>
    <row r="153" spans="1:8" ht="30" customHeight="1" x14ac:dyDescent="0.25">
      <c r="A153" s="2" t="s">
        <v>3</v>
      </c>
      <c r="B153" s="25"/>
      <c r="C153" s="5"/>
      <c r="D153" s="15">
        <f t="shared" ref="D153" si="360">SUM(C152*D152)</f>
        <v>0</v>
      </c>
      <c r="E153" s="15">
        <f t="shared" ref="E153" si="361">SUM(C152*E152)</f>
        <v>0</v>
      </c>
      <c r="F153" s="15">
        <f t="shared" ref="F153" si="362">SUM(C152*F152)</f>
        <v>0</v>
      </c>
      <c r="G153" s="15">
        <f t="shared" ref="G153" si="363">SUM(C152*G152)</f>
        <v>0</v>
      </c>
      <c r="H153" s="15">
        <f t="shared" ref="H153" si="364">SUM(H152*C152)</f>
        <v>0</v>
      </c>
    </row>
    <row r="154" spans="1:8" ht="30" customHeight="1" x14ac:dyDescent="0.25">
      <c r="A154" s="1" t="s">
        <v>71</v>
      </c>
      <c r="B154" s="24"/>
      <c r="C154" s="3">
        <v>20</v>
      </c>
      <c r="D154" s="14"/>
      <c r="E154" s="14"/>
      <c r="F154" s="14"/>
      <c r="G154" s="14"/>
      <c r="H154" s="14"/>
    </row>
    <row r="155" spans="1:8" ht="30" customHeight="1" x14ac:dyDescent="0.25">
      <c r="A155" s="2" t="s">
        <v>3</v>
      </c>
      <c r="B155" s="25"/>
      <c r="C155" s="5"/>
      <c r="D155" s="15">
        <f t="shared" ref="D155" si="365">SUM(C154*D154)</f>
        <v>0</v>
      </c>
      <c r="E155" s="15">
        <f t="shared" ref="E155" si="366">SUM(C154*E154)</f>
        <v>0</v>
      </c>
      <c r="F155" s="15">
        <f t="shared" ref="F155" si="367">SUM(C154*F154)</f>
        <v>0</v>
      </c>
      <c r="G155" s="15">
        <f t="shared" ref="G155" si="368">SUM(C154*G154)</f>
        <v>0</v>
      </c>
      <c r="H155" s="15">
        <f t="shared" ref="H155" si="369">SUM(H154*C154)</f>
        <v>0</v>
      </c>
    </row>
    <row r="156" spans="1:8" ht="30" customHeight="1" x14ac:dyDescent="0.25">
      <c r="A156" s="1" t="s">
        <v>72</v>
      </c>
      <c r="B156" s="24"/>
      <c r="C156" s="3">
        <v>20</v>
      </c>
      <c r="D156" s="14"/>
      <c r="E156" s="14"/>
      <c r="F156" s="14"/>
      <c r="G156" s="14"/>
      <c r="H156" s="14"/>
    </row>
    <row r="157" spans="1:8" ht="30" customHeight="1" x14ac:dyDescent="0.25">
      <c r="A157" s="2" t="s">
        <v>3</v>
      </c>
      <c r="B157" s="25"/>
      <c r="C157" s="5"/>
      <c r="D157" s="15">
        <f t="shared" ref="D157" si="370">SUM(C156*D156)</f>
        <v>0</v>
      </c>
      <c r="E157" s="15">
        <f t="shared" ref="E157" si="371">SUM(C156*E156)</f>
        <v>0</v>
      </c>
      <c r="F157" s="15">
        <f t="shared" ref="F157" si="372">SUM(C156*F156)</f>
        <v>0</v>
      </c>
      <c r="G157" s="15">
        <f t="shared" ref="G157" si="373">SUM(C156*G156)</f>
        <v>0</v>
      </c>
      <c r="H157" s="15">
        <f t="shared" ref="H157" si="374">SUM(H156*C156)</f>
        <v>0</v>
      </c>
    </row>
    <row r="158" spans="1:8" ht="30" customHeight="1" x14ac:dyDescent="0.25">
      <c r="A158" s="1" t="s">
        <v>73</v>
      </c>
      <c r="B158" s="24"/>
      <c r="C158" s="3">
        <v>9</v>
      </c>
      <c r="D158" s="14"/>
      <c r="E158" s="14"/>
      <c r="F158" s="14"/>
      <c r="G158" s="14"/>
      <c r="H158" s="14"/>
    </row>
    <row r="159" spans="1:8" ht="30" customHeight="1" x14ac:dyDescent="0.25">
      <c r="A159" s="2" t="s">
        <v>3</v>
      </c>
      <c r="B159" s="25"/>
      <c r="C159" s="5"/>
      <c r="D159" s="15">
        <f t="shared" ref="D159" si="375">SUM(C158*D158)</f>
        <v>0</v>
      </c>
      <c r="E159" s="15">
        <f t="shared" ref="E159" si="376">SUM(C158*E158)</f>
        <v>0</v>
      </c>
      <c r="F159" s="15">
        <f t="shared" ref="F159" si="377">SUM(C158*F158)</f>
        <v>0</v>
      </c>
      <c r="G159" s="15">
        <f t="shared" ref="G159" si="378">SUM(C158*G158)</f>
        <v>0</v>
      </c>
      <c r="H159" s="15">
        <f t="shared" ref="H159" si="379">SUM(H158*C158)</f>
        <v>0</v>
      </c>
    </row>
    <row r="160" spans="1:8" ht="30" customHeight="1" x14ac:dyDescent="0.25">
      <c r="A160" s="1" t="s">
        <v>74</v>
      </c>
      <c r="B160" s="24"/>
      <c r="C160" s="3">
        <v>2500</v>
      </c>
      <c r="D160" s="14"/>
      <c r="E160" s="14"/>
      <c r="F160" s="14"/>
      <c r="G160" s="14"/>
      <c r="H160" s="14"/>
    </row>
    <row r="161" spans="1:8" ht="30" customHeight="1" x14ac:dyDescent="0.25">
      <c r="A161" s="2" t="s">
        <v>3</v>
      </c>
      <c r="B161" s="25"/>
      <c r="C161" s="5"/>
      <c r="D161" s="15">
        <f t="shared" ref="D161" si="380">SUM(C160*D160)</f>
        <v>0</v>
      </c>
      <c r="E161" s="15">
        <f t="shared" ref="E161" si="381">SUM(C160*E160)</f>
        <v>0</v>
      </c>
      <c r="F161" s="15">
        <f t="shared" ref="F161" si="382">SUM(C160*F160)</f>
        <v>0</v>
      </c>
      <c r="G161" s="15">
        <f t="shared" ref="G161" si="383">SUM(C160*G160)</f>
        <v>0</v>
      </c>
      <c r="H161" s="15">
        <f t="shared" ref="H161" si="384">SUM(H160*C160)</f>
        <v>0</v>
      </c>
    </row>
    <row r="162" spans="1:8" ht="30" customHeight="1" x14ac:dyDescent="0.25">
      <c r="A162" s="1" t="s">
        <v>75</v>
      </c>
      <c r="B162" s="24"/>
      <c r="C162" s="3">
        <v>2500</v>
      </c>
      <c r="D162" s="14"/>
      <c r="E162" s="14"/>
      <c r="F162" s="14"/>
      <c r="G162" s="14"/>
      <c r="H162" s="14"/>
    </row>
    <row r="163" spans="1:8" ht="30" customHeight="1" x14ac:dyDescent="0.25">
      <c r="A163" s="2" t="s">
        <v>3</v>
      </c>
      <c r="B163" s="25"/>
      <c r="C163" s="5"/>
      <c r="D163" s="15">
        <f t="shared" ref="D163" si="385">SUM(C162*D162)</f>
        <v>0</v>
      </c>
      <c r="E163" s="15">
        <f t="shared" ref="E163" si="386">SUM(C162*E162)</f>
        <v>0</v>
      </c>
      <c r="F163" s="15">
        <f t="shared" ref="F163" si="387">SUM(C162*F162)</f>
        <v>0</v>
      </c>
      <c r="G163" s="15">
        <f t="shared" ref="G163" si="388">SUM(C162*G162)</f>
        <v>0</v>
      </c>
      <c r="H163" s="15">
        <f t="shared" ref="H163" si="389">SUM(H162*C162)</f>
        <v>0</v>
      </c>
    </row>
    <row r="164" spans="1:8" ht="30" customHeight="1" x14ac:dyDescent="0.25">
      <c r="A164" s="1" t="s">
        <v>76</v>
      </c>
      <c r="B164" s="24"/>
      <c r="C164" s="3">
        <v>8</v>
      </c>
      <c r="D164" s="14"/>
      <c r="E164" s="14"/>
      <c r="F164" s="14"/>
      <c r="G164" s="14"/>
      <c r="H164" s="14"/>
    </row>
    <row r="165" spans="1:8" ht="30" customHeight="1" x14ac:dyDescent="0.25">
      <c r="A165" s="2" t="s">
        <v>3</v>
      </c>
      <c r="B165" s="25"/>
      <c r="C165" s="5"/>
      <c r="D165" s="15">
        <f t="shared" ref="D165" si="390">SUM(C164*D164)</f>
        <v>0</v>
      </c>
      <c r="E165" s="15">
        <f t="shared" ref="E165" si="391">SUM(C164*E164)</f>
        <v>0</v>
      </c>
      <c r="F165" s="15">
        <f t="shared" ref="F165" si="392">SUM(C164*F164)</f>
        <v>0</v>
      </c>
      <c r="G165" s="15">
        <f t="shared" ref="G165" si="393">SUM(C164*G164)</f>
        <v>0</v>
      </c>
      <c r="H165" s="15">
        <f t="shared" ref="H165" si="394">SUM(H164*C164)</f>
        <v>0</v>
      </c>
    </row>
    <row r="166" spans="1:8" ht="30" customHeight="1" x14ac:dyDescent="0.25">
      <c r="A166" s="1" t="s">
        <v>86</v>
      </c>
      <c r="B166" s="24"/>
      <c r="C166" s="3">
        <v>30</v>
      </c>
      <c r="D166" s="14"/>
      <c r="E166" s="14"/>
      <c r="F166" s="14"/>
      <c r="G166" s="14"/>
      <c r="H166" s="14"/>
    </row>
    <row r="167" spans="1:8" ht="30" customHeight="1" x14ac:dyDescent="0.25">
      <c r="A167" s="2" t="s">
        <v>3</v>
      </c>
      <c r="B167" s="25"/>
      <c r="C167" s="5"/>
      <c r="D167" s="15">
        <f t="shared" ref="D167" si="395">SUM(C166*D166)</f>
        <v>0</v>
      </c>
      <c r="E167" s="15">
        <f t="shared" ref="E167" si="396">SUM(C166*E166)</f>
        <v>0</v>
      </c>
      <c r="F167" s="15">
        <f t="shared" ref="F167" si="397">SUM(C166*F166)</f>
        <v>0</v>
      </c>
      <c r="G167" s="15">
        <f t="shared" ref="G167" si="398">SUM(C166*G166)</f>
        <v>0</v>
      </c>
      <c r="H167" s="15">
        <f t="shared" ref="H167" si="399">SUM(H166*C166)</f>
        <v>0</v>
      </c>
    </row>
    <row r="168" spans="1:8" ht="30" customHeight="1" x14ac:dyDescent="0.25">
      <c r="A168" s="1" t="s">
        <v>87</v>
      </c>
      <c r="B168" s="24"/>
      <c r="C168" s="3">
        <v>30</v>
      </c>
      <c r="D168" s="14"/>
      <c r="E168" s="14"/>
      <c r="F168" s="14"/>
      <c r="G168" s="14"/>
      <c r="H168" s="14"/>
    </row>
    <row r="169" spans="1:8" ht="30" customHeight="1" x14ac:dyDescent="0.25">
      <c r="A169" s="2" t="s">
        <v>3</v>
      </c>
      <c r="B169" s="25"/>
      <c r="C169" s="5"/>
      <c r="D169" s="15">
        <f t="shared" ref="D169" si="400">SUM(C168*D168)</f>
        <v>0</v>
      </c>
      <c r="E169" s="15">
        <f t="shared" ref="E169" si="401">SUM(C168*E168)</f>
        <v>0</v>
      </c>
      <c r="F169" s="15">
        <f t="shared" ref="F169" si="402">SUM(C168*F168)</f>
        <v>0</v>
      </c>
      <c r="G169" s="15">
        <f t="shared" ref="G169" si="403">SUM(C168*G168)</f>
        <v>0</v>
      </c>
      <c r="H169" s="15">
        <f t="shared" ref="H169" si="404">SUM(H168*C168)</f>
        <v>0</v>
      </c>
    </row>
    <row r="170" spans="1:8" ht="30" customHeight="1" x14ac:dyDescent="0.25">
      <c r="A170" s="1" t="s">
        <v>80</v>
      </c>
      <c r="B170" s="24"/>
      <c r="C170" s="3">
        <v>25</v>
      </c>
      <c r="D170" s="14"/>
      <c r="E170" s="14"/>
      <c r="F170" s="14"/>
      <c r="G170" s="14"/>
      <c r="H170" s="14"/>
    </row>
    <row r="171" spans="1:8" ht="30" customHeight="1" x14ac:dyDescent="0.25">
      <c r="A171" s="2" t="s">
        <v>3</v>
      </c>
      <c r="B171" s="25"/>
      <c r="C171" s="5"/>
      <c r="D171" s="15">
        <f t="shared" ref="D171" si="405">SUM(C170*D170)</f>
        <v>0</v>
      </c>
      <c r="E171" s="15">
        <f t="shared" ref="E171" si="406">SUM(C170*E170)</f>
        <v>0</v>
      </c>
      <c r="F171" s="15">
        <f t="shared" ref="F171" si="407">SUM(C170*F170)</f>
        <v>0</v>
      </c>
      <c r="G171" s="15">
        <f t="shared" ref="G171" si="408">SUM(C170*G170)</f>
        <v>0</v>
      </c>
      <c r="H171" s="15">
        <f t="shared" ref="H171" si="409">SUM(H170*C170)</f>
        <v>0</v>
      </c>
    </row>
    <row r="172" spans="1:8" ht="30" customHeight="1" x14ac:dyDescent="0.25">
      <c r="A172" s="1" t="s">
        <v>79</v>
      </c>
      <c r="B172" s="24"/>
      <c r="C172" s="3">
        <v>25</v>
      </c>
      <c r="D172" s="14"/>
      <c r="E172" s="14"/>
      <c r="F172" s="14"/>
      <c r="G172" s="14"/>
      <c r="H172" s="14"/>
    </row>
    <row r="173" spans="1:8" ht="30" customHeight="1" x14ac:dyDescent="0.25">
      <c r="A173" s="2" t="s">
        <v>3</v>
      </c>
      <c r="B173" s="25"/>
      <c r="C173" s="5"/>
      <c r="D173" s="15">
        <f t="shared" ref="D173" si="410">SUM(C172*D172)</f>
        <v>0</v>
      </c>
      <c r="E173" s="15">
        <f t="shared" ref="E173" si="411">SUM(C172*E172)</f>
        <v>0</v>
      </c>
      <c r="F173" s="15">
        <f t="shared" ref="F173" si="412">SUM(C172*F172)</f>
        <v>0</v>
      </c>
      <c r="G173" s="15">
        <f t="shared" ref="G173" si="413">SUM(C172*G172)</f>
        <v>0</v>
      </c>
      <c r="H173" s="15">
        <f t="shared" ref="H173" si="414">SUM(H172*C172)</f>
        <v>0</v>
      </c>
    </row>
    <row r="174" spans="1:8" ht="30" customHeight="1" x14ac:dyDescent="0.25">
      <c r="A174" s="1" t="s">
        <v>81</v>
      </c>
      <c r="B174" s="24"/>
      <c r="C174" s="3">
        <v>25</v>
      </c>
      <c r="D174" s="14"/>
      <c r="E174" s="14"/>
      <c r="F174" s="14"/>
      <c r="G174" s="14"/>
      <c r="H174" s="14"/>
    </row>
    <row r="175" spans="1:8" ht="30" customHeight="1" x14ac:dyDescent="0.25">
      <c r="A175" s="2" t="s">
        <v>3</v>
      </c>
      <c r="B175" s="25"/>
      <c r="C175" s="5"/>
      <c r="D175" s="15">
        <f t="shared" ref="D175" si="415">SUM(C174*D174)</f>
        <v>0</v>
      </c>
      <c r="E175" s="15">
        <f t="shared" ref="E175" si="416">SUM(C174*E174)</f>
        <v>0</v>
      </c>
      <c r="F175" s="15">
        <f t="shared" ref="F175" si="417">SUM(C174*F174)</f>
        <v>0</v>
      </c>
      <c r="G175" s="15">
        <f t="shared" ref="G175" si="418">SUM(C174*G174)</f>
        <v>0</v>
      </c>
      <c r="H175" s="15">
        <f t="shared" ref="H175" si="419">SUM(H174*C174)</f>
        <v>0</v>
      </c>
    </row>
    <row r="176" spans="1:8" ht="30" customHeight="1" x14ac:dyDescent="0.25">
      <c r="A176" s="1" t="s">
        <v>82</v>
      </c>
      <c r="B176" s="24"/>
      <c r="C176" s="3">
        <v>25</v>
      </c>
      <c r="D176" s="14"/>
      <c r="E176" s="14"/>
      <c r="F176" s="14"/>
      <c r="G176" s="14"/>
      <c r="H176" s="14"/>
    </row>
    <row r="177" spans="1:10" ht="30" customHeight="1" x14ac:dyDescent="0.25">
      <c r="A177" s="2" t="s">
        <v>3</v>
      </c>
      <c r="B177" s="25"/>
      <c r="C177" s="5"/>
      <c r="D177" s="15">
        <f t="shared" ref="D177" si="420">SUM(C176*D176)</f>
        <v>0</v>
      </c>
      <c r="E177" s="15">
        <f t="shared" ref="E177" si="421">SUM(C176*E176)</f>
        <v>0</v>
      </c>
      <c r="F177" s="15">
        <f t="shared" ref="F177" si="422">SUM(C176*F176)</f>
        <v>0</v>
      </c>
      <c r="G177" s="15">
        <f t="shared" ref="G177" si="423">SUM(C176*G176)</f>
        <v>0</v>
      </c>
      <c r="H177" s="15">
        <f t="shared" ref="H177" si="424">SUM(H176*C176)</f>
        <v>0</v>
      </c>
    </row>
    <row r="178" spans="1:10" ht="24.75" customHeight="1" x14ac:dyDescent="0.25">
      <c r="A178" s="1" t="s">
        <v>83</v>
      </c>
      <c r="B178" s="24"/>
      <c r="C178" s="12">
        <v>25</v>
      </c>
      <c r="D178" s="14"/>
      <c r="E178" s="14"/>
      <c r="F178" s="14"/>
      <c r="G178" s="14"/>
      <c r="H178" s="14"/>
    </row>
    <row r="179" spans="1:10" ht="27.75" customHeight="1" x14ac:dyDescent="0.25">
      <c r="A179" s="2" t="s">
        <v>3</v>
      </c>
      <c r="B179" s="25"/>
      <c r="C179" s="12"/>
      <c r="D179" s="15">
        <f t="shared" ref="D179" si="425">SUM(C178*D178)</f>
        <v>0</v>
      </c>
      <c r="E179" s="15">
        <f t="shared" ref="E179" si="426">SUM(C178*E178)</f>
        <v>0</v>
      </c>
      <c r="F179" s="15">
        <f t="shared" ref="F179" si="427">SUM(C178*F178)</f>
        <v>0</v>
      </c>
      <c r="G179" s="15">
        <f t="shared" ref="G179" si="428">SUM(C178*G178)</f>
        <v>0</v>
      </c>
      <c r="H179" s="15">
        <f t="shared" ref="H179" si="429">SUM(H178*C178)</f>
        <v>0</v>
      </c>
    </row>
    <row r="180" spans="1:10" ht="24.75" customHeight="1" x14ac:dyDescent="0.25">
      <c r="A180" s="1" t="s">
        <v>84</v>
      </c>
      <c r="B180" s="24"/>
      <c r="C180" s="3">
        <v>25</v>
      </c>
      <c r="D180" s="14"/>
      <c r="E180" s="14"/>
      <c r="F180" s="14"/>
      <c r="G180" s="14"/>
      <c r="H180" s="14"/>
    </row>
    <row r="181" spans="1:10" ht="30" customHeight="1" x14ac:dyDescent="0.25">
      <c r="A181" s="2" t="s">
        <v>3</v>
      </c>
      <c r="B181" s="25"/>
      <c r="C181" s="5"/>
      <c r="D181" s="15">
        <f t="shared" ref="D181" si="430">SUM(C180*D180)</f>
        <v>0</v>
      </c>
      <c r="E181" s="15">
        <f t="shared" ref="E181" si="431">SUM(C180*E180)</f>
        <v>0</v>
      </c>
      <c r="F181" s="15">
        <f t="shared" ref="F181" si="432">SUM(C180*F180)</f>
        <v>0</v>
      </c>
      <c r="G181" s="15">
        <f t="shared" ref="G181" si="433">SUM(C180*G180)</f>
        <v>0</v>
      </c>
      <c r="H181" s="15">
        <f t="shared" ref="H181" si="434">SUM(H180*C180)</f>
        <v>0</v>
      </c>
    </row>
    <row r="182" spans="1:10" ht="30" customHeight="1" x14ac:dyDescent="0.25">
      <c r="A182" s="2" t="s">
        <v>100</v>
      </c>
      <c r="B182" s="13"/>
      <c r="C182" s="11"/>
      <c r="D182" s="17">
        <f>SUM(D181,D179,D177,D175,D173,D171,D169,D167,D165,D163,D161,D159,D157,D155,D153,D151,D149,D147,D145,D143,D141,D139,D137,D135,D133,D131,D129,D127,D125,D123,D121,D119,D117,D115,D113,D111,D109,D107,D105,D103,D101,D99,D97,D95,D93,D91,D89,D87,D85,D83,D81,D79,D77,D75,D73,D71,D69,D67,D65,D63,D61,D59,D57,D55,D53,D51,D49,D47,D45,D43,D41,D39,D37,D35,D33,D31,D29,D27,D25,D23,D21,D19,D17,D15,D13,D11,D9,D7)</f>
        <v>0</v>
      </c>
      <c r="E182" s="17">
        <f t="shared" ref="E182:H182" si="435">SUM(E181,E179,E177,E175,E173,E171,E169,E167,E165,E163,E161,E159,E157,E155,E153,E151,E149,E147,E145,E143,E141,E139,E137,E135,E133,E131,E129,E127,E125,E123,E121,E119,E117,E115,E113,E111,E109,E107,E105,E103,E101,E99,E97,E95,E93,E91,E89,E87,E85,E83,E81,E79,E77,E75,E73,E71,E69,E67,E65,E63,E61,E59,E57,E55,E53,E51,E49,E47,E45,E43,E41,E39,E37,E35,E33,E31,E29,E27,E25,E23,E21,E19,E17,E15,E13,E11,E9,E7)</f>
        <v>0</v>
      </c>
      <c r="F182" s="17">
        <f t="shared" si="435"/>
        <v>0</v>
      </c>
      <c r="G182" s="17">
        <f t="shared" si="435"/>
        <v>0</v>
      </c>
      <c r="H182" s="17">
        <f t="shared" si="435"/>
        <v>0</v>
      </c>
    </row>
    <row r="183" spans="1:10" ht="30" customHeight="1" x14ac:dyDescent="0.25">
      <c r="A183" s="2" t="s">
        <v>101</v>
      </c>
      <c r="B183" s="21">
        <f>SUM(D182,E182,F182,G182,H182)</f>
        <v>0</v>
      </c>
      <c r="C183" s="22"/>
      <c r="D183" s="22"/>
      <c r="E183" s="22"/>
      <c r="F183" s="22"/>
      <c r="G183" s="22"/>
      <c r="H183" s="23"/>
    </row>
    <row r="184" spans="1:10" ht="37.5" customHeight="1" x14ac:dyDescent="0.25">
      <c r="A184" s="6" t="s">
        <v>78</v>
      </c>
      <c r="B184" s="30"/>
      <c r="C184" s="22"/>
      <c r="D184" s="22"/>
      <c r="E184" s="22"/>
      <c r="F184" s="22"/>
      <c r="G184" s="22"/>
      <c r="H184" s="23"/>
    </row>
    <row r="185" spans="1:10" ht="37.5" customHeight="1" x14ac:dyDescent="0.25">
      <c r="A185" s="29" t="s">
        <v>103</v>
      </c>
      <c r="B185" s="29"/>
      <c r="C185" s="29"/>
      <c r="D185" s="29"/>
      <c r="E185" s="29"/>
      <c r="F185" s="29"/>
      <c r="G185" s="29"/>
      <c r="H185" s="29"/>
    </row>
    <row r="186" spans="1:10" ht="37.5" customHeight="1" x14ac:dyDescent="0.25">
      <c r="A186" s="31" t="s">
        <v>104</v>
      </c>
      <c r="B186" s="31"/>
      <c r="C186" s="34" t="s">
        <v>105</v>
      </c>
      <c r="D186" s="34"/>
      <c r="E186" s="34"/>
      <c r="F186" s="16"/>
      <c r="G186" s="16"/>
      <c r="H186" s="16"/>
    </row>
    <row r="187" spans="1:10" ht="37.5" customHeight="1" x14ac:dyDescent="0.25">
      <c r="A187" s="32" t="s">
        <v>106</v>
      </c>
      <c r="B187" s="33"/>
      <c r="C187" s="34" t="s">
        <v>107</v>
      </c>
      <c r="D187" s="34"/>
      <c r="E187" s="34"/>
      <c r="F187" s="16"/>
      <c r="G187" s="16"/>
      <c r="H187" s="16"/>
    </row>
    <row r="188" spans="1:10" ht="37.5" customHeight="1" x14ac:dyDescent="0.25">
      <c r="A188" s="31" t="s">
        <v>108</v>
      </c>
      <c r="B188" s="31"/>
      <c r="C188" s="34" t="s">
        <v>107</v>
      </c>
      <c r="D188" s="34"/>
      <c r="E188" s="34"/>
      <c r="F188" s="16"/>
      <c r="G188" s="16"/>
      <c r="H188" s="16"/>
    </row>
    <row r="189" spans="1:10" ht="18.75" customHeight="1" x14ac:dyDescent="0.25">
      <c r="A189" s="38" t="s">
        <v>109</v>
      </c>
      <c r="B189" s="38"/>
      <c r="C189" s="38"/>
      <c r="D189" s="38"/>
      <c r="E189" s="38"/>
      <c r="F189" s="38"/>
      <c r="G189" s="39" t="s">
        <v>110</v>
      </c>
      <c r="H189" s="39"/>
      <c r="I189" s="41"/>
      <c r="J189" s="41"/>
    </row>
    <row r="190" spans="1:10" ht="30" customHeight="1" x14ac:dyDescent="0.25">
      <c r="A190" s="43" t="s">
        <v>111</v>
      </c>
      <c r="B190" s="43"/>
      <c r="C190" s="43"/>
      <c r="D190" s="43"/>
      <c r="E190" s="43"/>
      <c r="F190" s="43"/>
      <c r="G190" s="46"/>
      <c r="H190" s="46"/>
      <c r="I190" s="42"/>
      <c r="J190" s="42"/>
    </row>
    <row r="191" spans="1:10" ht="30" customHeight="1" x14ac:dyDescent="0.25">
      <c r="A191" s="43" t="s">
        <v>112</v>
      </c>
      <c r="B191" s="43"/>
      <c r="C191" s="43"/>
      <c r="D191" s="43"/>
      <c r="E191" s="43"/>
      <c r="F191" s="43"/>
      <c r="G191" s="46"/>
      <c r="H191" s="46"/>
      <c r="I191" s="42"/>
      <c r="J191" s="42"/>
    </row>
    <row r="192" spans="1:10" ht="30" customHeight="1" x14ac:dyDescent="0.25">
      <c r="A192" s="43" t="s">
        <v>113</v>
      </c>
      <c r="B192" s="43"/>
      <c r="C192" s="43"/>
      <c r="D192" s="43"/>
      <c r="E192" s="43"/>
      <c r="F192" s="43"/>
      <c r="G192" s="46"/>
      <c r="H192" s="46"/>
      <c r="I192" s="42"/>
      <c r="J192" s="42"/>
    </row>
    <row r="193" spans="1:10" ht="30" customHeight="1" x14ac:dyDescent="0.25">
      <c r="A193" s="42" t="s">
        <v>114</v>
      </c>
      <c r="B193" s="43"/>
      <c r="C193" s="43"/>
      <c r="D193" s="43"/>
      <c r="E193" s="43"/>
      <c r="F193" s="43"/>
      <c r="G193" s="46"/>
      <c r="H193" s="46"/>
      <c r="I193" s="42"/>
      <c r="J193" s="42"/>
    </row>
    <row r="194" spans="1:10" ht="30" customHeight="1" x14ac:dyDescent="0.25">
      <c r="A194" s="47"/>
      <c r="B194" s="43"/>
      <c r="C194" s="43"/>
      <c r="D194" s="43"/>
      <c r="E194" s="43"/>
      <c r="F194" s="43"/>
      <c r="G194" s="46"/>
      <c r="H194" s="46"/>
      <c r="I194" s="42"/>
      <c r="J194" s="42"/>
    </row>
    <row r="195" spans="1:10" ht="30" customHeight="1" x14ac:dyDescent="0.25">
      <c r="A195" s="38" t="s">
        <v>115</v>
      </c>
      <c r="B195" s="38"/>
      <c r="C195" s="38"/>
      <c r="D195" s="38"/>
      <c r="E195" s="38"/>
      <c r="F195" s="38"/>
      <c r="G195" s="39" t="s">
        <v>110</v>
      </c>
      <c r="H195" s="39"/>
      <c r="I195" s="36"/>
      <c r="J195" s="36"/>
    </row>
    <row r="196" spans="1:10" ht="30" customHeight="1" x14ac:dyDescent="0.25">
      <c r="A196" s="40" t="s">
        <v>116</v>
      </c>
      <c r="B196" s="40"/>
      <c r="C196" s="40"/>
      <c r="D196" s="40"/>
      <c r="E196" s="40"/>
      <c r="F196" s="40"/>
      <c r="G196" s="37"/>
      <c r="H196" s="37"/>
      <c r="I196" s="36"/>
      <c r="J196" s="36"/>
    </row>
    <row r="197" spans="1:10" ht="30" customHeight="1" x14ac:dyDescent="0.25">
      <c r="A197" s="35" t="s">
        <v>117</v>
      </c>
      <c r="B197" s="35"/>
      <c r="C197" s="35"/>
      <c r="D197" s="35"/>
      <c r="E197" s="35"/>
      <c r="F197" s="35"/>
      <c r="G197" s="37"/>
      <c r="H197" s="37"/>
      <c r="I197" s="36"/>
      <c r="J197" s="36"/>
    </row>
    <row r="198" spans="1:10" ht="30" customHeight="1" x14ac:dyDescent="0.25">
      <c r="A198" s="35" t="s">
        <v>118</v>
      </c>
      <c r="B198" s="35"/>
      <c r="C198" s="35"/>
      <c r="D198" s="35"/>
      <c r="E198" s="35"/>
      <c r="F198" s="35"/>
      <c r="G198" s="37"/>
      <c r="H198" s="37"/>
      <c r="I198" s="36"/>
      <c r="J198" s="36"/>
    </row>
    <row r="199" spans="1:10" ht="30" customHeight="1" x14ac:dyDescent="0.25">
      <c r="A199" s="44"/>
      <c r="B199" s="44"/>
      <c r="C199" s="44"/>
      <c r="D199" s="44"/>
      <c r="E199" s="44"/>
      <c r="F199" s="44"/>
      <c r="G199" s="45"/>
      <c r="H199" s="45"/>
      <c r="I199" s="36"/>
      <c r="J199" s="36"/>
    </row>
    <row r="200" spans="1:10" ht="30" customHeight="1" x14ac:dyDescent="0.25">
      <c r="A200" s="38" t="s">
        <v>119</v>
      </c>
      <c r="B200" s="38"/>
      <c r="C200" s="38"/>
      <c r="D200" s="38"/>
      <c r="E200" s="38"/>
      <c r="F200" s="38"/>
      <c r="G200" s="39" t="s">
        <v>110</v>
      </c>
      <c r="H200" s="39"/>
      <c r="I200" s="36"/>
      <c r="J200" s="36"/>
    </row>
    <row r="201" spans="1:10" ht="30" customHeight="1" x14ac:dyDescent="0.25">
      <c r="A201" s="35" t="s">
        <v>120</v>
      </c>
      <c r="B201" s="35"/>
      <c r="C201" s="35"/>
      <c r="D201" s="35"/>
      <c r="E201" s="35"/>
      <c r="F201" s="35"/>
      <c r="G201" s="37"/>
      <c r="H201" s="37"/>
      <c r="I201" s="36"/>
      <c r="J201" s="36"/>
    </row>
    <row r="202" spans="1:10" ht="30" customHeight="1" x14ac:dyDescent="0.25">
      <c r="A202" s="35" t="s">
        <v>121</v>
      </c>
      <c r="B202" s="35"/>
      <c r="C202" s="35"/>
      <c r="D202" s="35"/>
      <c r="E202" s="35"/>
      <c r="F202" s="35"/>
      <c r="G202" s="37"/>
      <c r="H202" s="37"/>
      <c r="I202" s="36"/>
      <c r="J202" s="36"/>
    </row>
    <row r="203" spans="1:10" ht="30" customHeight="1" x14ac:dyDescent="0.25">
      <c r="A203" s="35" t="s">
        <v>122</v>
      </c>
      <c r="B203" s="35"/>
      <c r="C203" s="35"/>
      <c r="D203" s="35"/>
      <c r="E203" s="35"/>
      <c r="F203" s="35"/>
      <c r="G203" s="37"/>
      <c r="H203" s="37"/>
      <c r="I203" s="36"/>
      <c r="J203" s="36"/>
    </row>
    <row r="204" spans="1:10" ht="30" customHeight="1" x14ac:dyDescent="0.25">
      <c r="A204" s="35" t="s">
        <v>123</v>
      </c>
      <c r="B204" s="35"/>
      <c r="C204" s="35"/>
      <c r="D204" s="35"/>
      <c r="E204" s="35"/>
      <c r="F204" s="35"/>
      <c r="G204" s="37"/>
      <c r="H204" s="37"/>
      <c r="I204" s="36"/>
      <c r="J204" s="36"/>
    </row>
    <row r="205" spans="1:10" ht="30" customHeight="1" x14ac:dyDescent="0.25">
      <c r="A205" s="35" t="s">
        <v>124</v>
      </c>
      <c r="B205" s="35"/>
      <c r="C205" s="35"/>
      <c r="D205" s="35"/>
      <c r="E205" s="35"/>
      <c r="F205" s="35"/>
      <c r="G205" s="37"/>
      <c r="H205" s="37"/>
      <c r="I205" s="36"/>
      <c r="J205" s="36"/>
    </row>
    <row r="206" spans="1:10" ht="30" customHeight="1" x14ac:dyDescent="0.25"/>
    <row r="207" spans="1:10" ht="30" customHeight="1" x14ac:dyDescent="0.25"/>
    <row r="208" spans="1:10" ht="30" customHeight="1" x14ac:dyDescent="0.25"/>
    <row r="209" ht="30" customHeight="1" x14ac:dyDescent="0.25"/>
    <row r="210" ht="30" customHeight="1" x14ac:dyDescent="0.25"/>
    <row r="211" ht="30" customHeight="1" x14ac:dyDescent="0.25"/>
    <row r="212" ht="30" customHeight="1" x14ac:dyDescent="0.25"/>
    <row r="213" ht="30" customHeight="1" x14ac:dyDescent="0.25"/>
    <row r="214" ht="30" customHeight="1" x14ac:dyDescent="0.25"/>
    <row r="215" ht="30" customHeight="1" x14ac:dyDescent="0.25"/>
    <row r="216" ht="30" customHeight="1" x14ac:dyDescent="0.25"/>
    <row r="217" ht="30" customHeight="1" x14ac:dyDescent="0.25"/>
    <row r="218" ht="30" customHeight="1" x14ac:dyDescent="0.25"/>
    <row r="219" ht="30" customHeight="1" x14ac:dyDescent="0.25"/>
    <row r="220" ht="30" customHeight="1" x14ac:dyDescent="0.25"/>
    <row r="221" ht="30" customHeight="1" x14ac:dyDescent="0.25"/>
    <row r="222" ht="30" customHeight="1" x14ac:dyDescent="0.25"/>
    <row r="223" ht="30" customHeight="1" x14ac:dyDescent="0.25"/>
    <row r="224" ht="30" customHeight="1" x14ac:dyDescent="0.25"/>
    <row r="225" ht="30" customHeight="1" x14ac:dyDescent="0.25"/>
    <row r="226" ht="30" customHeight="1" x14ac:dyDescent="0.25"/>
    <row r="227" ht="30" customHeight="1" x14ac:dyDescent="0.25"/>
    <row r="228" ht="30" customHeight="1" x14ac:dyDescent="0.25"/>
    <row r="229" ht="30" customHeight="1" x14ac:dyDescent="0.25"/>
    <row r="230" ht="30" customHeight="1" x14ac:dyDescent="0.25"/>
    <row r="231" ht="30" customHeight="1" x14ac:dyDescent="0.25"/>
    <row r="232" ht="30" customHeight="1" x14ac:dyDescent="0.25"/>
    <row r="233" ht="30" customHeight="1" x14ac:dyDescent="0.25"/>
    <row r="234" ht="30" customHeight="1" x14ac:dyDescent="0.25"/>
  </sheetData>
  <mergeCells count="122">
    <mergeCell ref="G202:H202"/>
    <mergeCell ref="A203:F203"/>
    <mergeCell ref="G203:H203"/>
    <mergeCell ref="A197:F197"/>
    <mergeCell ref="G197:H197"/>
    <mergeCell ref="A198:F198"/>
    <mergeCell ref="G198:H198"/>
    <mergeCell ref="A200:F200"/>
    <mergeCell ref="G200:H200"/>
    <mergeCell ref="A195:F195"/>
    <mergeCell ref="G195:H195"/>
    <mergeCell ref="A196:F196"/>
    <mergeCell ref="G196:H196"/>
    <mergeCell ref="G189:H189"/>
    <mergeCell ref="A189:F189"/>
    <mergeCell ref="A204:F204"/>
    <mergeCell ref="G204:H204"/>
    <mergeCell ref="A205:F205"/>
    <mergeCell ref="G205:H205"/>
    <mergeCell ref="A201:F201"/>
    <mergeCell ref="G201:H201"/>
    <mergeCell ref="A202:F202"/>
    <mergeCell ref="A188:B188"/>
    <mergeCell ref="C186:E186"/>
    <mergeCell ref="C187:E187"/>
    <mergeCell ref="C188:E188"/>
    <mergeCell ref="B180:B181"/>
    <mergeCell ref="A185:H185"/>
    <mergeCell ref="B184:H184"/>
    <mergeCell ref="A186:B186"/>
    <mergeCell ref="A187:B187"/>
    <mergeCell ref="B170:B171"/>
    <mergeCell ref="B172:B173"/>
    <mergeCell ref="B174:B175"/>
    <mergeCell ref="B176:B177"/>
    <mergeCell ref="B178:B179"/>
    <mergeCell ref="B160:B161"/>
    <mergeCell ref="B162:B163"/>
    <mergeCell ref="B164:B165"/>
    <mergeCell ref="B166:B167"/>
    <mergeCell ref="B168:B169"/>
    <mergeCell ref="B150:B151"/>
    <mergeCell ref="B152:B153"/>
    <mergeCell ref="B154:B155"/>
    <mergeCell ref="B156:B157"/>
    <mergeCell ref="B158:B159"/>
    <mergeCell ref="B140:B141"/>
    <mergeCell ref="B142:B143"/>
    <mergeCell ref="B144:B145"/>
    <mergeCell ref="B146:B147"/>
    <mergeCell ref="B148:B149"/>
    <mergeCell ref="B130:B131"/>
    <mergeCell ref="B132:B133"/>
    <mergeCell ref="B134:B135"/>
    <mergeCell ref="B136:B137"/>
    <mergeCell ref="B138:B139"/>
    <mergeCell ref="B120:B121"/>
    <mergeCell ref="B122:B123"/>
    <mergeCell ref="B124:B125"/>
    <mergeCell ref="B126:B127"/>
    <mergeCell ref="B128:B129"/>
    <mergeCell ref="B110:B111"/>
    <mergeCell ref="B112:B113"/>
    <mergeCell ref="B114:B115"/>
    <mergeCell ref="B116:B117"/>
    <mergeCell ref="B118:B119"/>
    <mergeCell ref="B100:B101"/>
    <mergeCell ref="B102:B103"/>
    <mergeCell ref="B104:B105"/>
    <mergeCell ref="B106:B107"/>
    <mergeCell ref="B108:B109"/>
    <mergeCell ref="B90:B91"/>
    <mergeCell ref="B92:B93"/>
    <mergeCell ref="B94:B95"/>
    <mergeCell ref="B96:B97"/>
    <mergeCell ref="B98:B99"/>
    <mergeCell ref="B80:B81"/>
    <mergeCell ref="B82:B83"/>
    <mergeCell ref="B84:B85"/>
    <mergeCell ref="B86:B87"/>
    <mergeCell ref="B88:B89"/>
    <mergeCell ref="B70:B71"/>
    <mergeCell ref="B72:B73"/>
    <mergeCell ref="B74:B75"/>
    <mergeCell ref="B76:B77"/>
    <mergeCell ref="B78:B79"/>
    <mergeCell ref="B60:B61"/>
    <mergeCell ref="B62:B63"/>
    <mergeCell ref="B64:B65"/>
    <mergeCell ref="B66:B67"/>
    <mergeCell ref="B68:B69"/>
    <mergeCell ref="B50:B51"/>
    <mergeCell ref="B52:B53"/>
    <mergeCell ref="B54:B55"/>
    <mergeCell ref="B56:B57"/>
    <mergeCell ref="B58:B59"/>
    <mergeCell ref="B40:B41"/>
    <mergeCell ref="B42:B43"/>
    <mergeCell ref="B44:B45"/>
    <mergeCell ref="B46:B47"/>
    <mergeCell ref="B48:B49"/>
    <mergeCell ref="B30:B31"/>
    <mergeCell ref="B32:B33"/>
    <mergeCell ref="B34:B35"/>
    <mergeCell ref="B36:B37"/>
    <mergeCell ref="B38:B39"/>
    <mergeCell ref="A4:H4"/>
    <mergeCell ref="A2:H2"/>
    <mergeCell ref="A1:H1"/>
    <mergeCell ref="A3:H3"/>
    <mergeCell ref="B183:H183"/>
    <mergeCell ref="B6:B7"/>
    <mergeCell ref="B8:B9"/>
    <mergeCell ref="B12:B13"/>
    <mergeCell ref="B14:B15"/>
    <mergeCell ref="B16:B17"/>
    <mergeCell ref="B18:B19"/>
    <mergeCell ref="B20:B21"/>
    <mergeCell ref="B22:B23"/>
    <mergeCell ref="B24:B25"/>
    <mergeCell ref="B26:B27"/>
    <mergeCell ref="B28:B29"/>
  </mergeCells>
  <pageMargins left="0.25" right="0.25" top="0.75" bottom="0.75" header="0.3" footer="0.3"/>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election activeCell="F4" sqref="F4:F167"/>
    </sheetView>
  </sheetViews>
  <sheetFormatPr defaultRowHeight="15" x14ac:dyDescent="0.25"/>
  <sheetData/>
  <sortState xmlns:xlrd2="http://schemas.microsoft.com/office/spreadsheetml/2017/richdata2" ref="F3:F202">
    <sortCondition ref="F1"/>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OMES</dc:creator>
  <cp:lastModifiedBy>Jacob Charries</cp:lastModifiedBy>
  <cp:lastPrinted>2020-07-22T17:43:37Z</cp:lastPrinted>
  <dcterms:created xsi:type="dcterms:W3CDTF">2020-07-09T15:42:52Z</dcterms:created>
  <dcterms:modified xsi:type="dcterms:W3CDTF">2020-12-14T19:23:39Z</dcterms:modified>
</cp:coreProperties>
</file>