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I:\Dept\Communications Department\Publications\CAR\1-FORMS\PFC form\"/>
    </mc:Choice>
  </mc:AlternateContent>
  <xr:revisionPtr revIDLastSave="0" documentId="13_ncr:1_{B55E648D-E225-4FB4-815A-680F0A719129}" xr6:coauthVersionLast="47" xr6:coauthVersionMax="47" xr10:uidLastSave="{00000000-0000-0000-0000-000000000000}"/>
  <bookViews>
    <workbookView xWindow="38280" yWindow="-120" windowWidth="38640" windowHeight="21120" xr2:uid="{00000000-000D-0000-FFFF-FFFF00000000}"/>
  </bookViews>
  <sheets>
    <sheet name="PFC form " sheetId="43" r:id="rId1"/>
    <sheet name="Instructions" sheetId="30" r:id="rId2"/>
    <sheet name="JE Example" sheetId="46" r:id="rId3"/>
  </sheets>
  <definedNames>
    <definedName name="_xlnm.Print_Area" localSheetId="2">'JE Example'!$A$10:$O$54</definedName>
    <definedName name="_xlnm.Print_Area" localSheetId="0">'PFC form '!$A$10:$O$54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46" l="1"/>
  <c r="I68" i="46"/>
  <c r="I67" i="46"/>
  <c r="I66" i="46"/>
  <c r="I65" i="46"/>
  <c r="I64" i="46"/>
  <c r="I63" i="46"/>
  <c r="I62" i="46"/>
  <c r="I61" i="46"/>
  <c r="I60" i="46"/>
  <c r="I59" i="46"/>
  <c r="D57" i="46"/>
  <c r="C57" i="46"/>
  <c r="M39" i="46"/>
  <c r="L39" i="46"/>
  <c r="I59" i="43"/>
  <c r="I69" i="43"/>
  <c r="I68" i="43"/>
  <c r="I67" i="43"/>
  <c r="I66" i="43"/>
  <c r="I65" i="43"/>
  <c r="I64" i="43"/>
  <c r="I63" i="43"/>
  <c r="I62" i="43"/>
  <c r="I61" i="43"/>
  <c r="I60" i="43"/>
  <c r="D57" i="43"/>
  <c r="C57" i="43"/>
  <c r="M39" i="43" l="1"/>
  <c r="L39" i="4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<sst xmlns="http://schemas.openxmlformats.org/spreadsheetml/2006/main" count="259" uniqueCount="100">
  <si>
    <t>Date</t>
  </si>
  <si>
    <t>Account</t>
  </si>
  <si>
    <t>Amount</t>
  </si>
  <si>
    <t>Journal ID</t>
  </si>
  <si>
    <t>Debit</t>
  </si>
  <si>
    <t>Credit</t>
  </si>
  <si>
    <t>SECTION B</t>
  </si>
  <si>
    <t>Fund Type</t>
  </si>
  <si>
    <t>SECTION A</t>
  </si>
  <si>
    <t>SECTION C</t>
  </si>
  <si>
    <t>Signature</t>
  </si>
  <si>
    <t/>
  </si>
  <si>
    <t>Verified</t>
  </si>
  <si>
    <t>Agency</t>
  </si>
  <si>
    <t>09000</t>
  </si>
  <si>
    <t>22000</t>
  </si>
  <si>
    <t>Department</t>
  </si>
  <si>
    <t>Bud Ref</t>
  </si>
  <si>
    <t>Original</t>
  </si>
  <si>
    <t>John Doe</t>
  </si>
  <si>
    <t>PY00441104</t>
  </si>
  <si>
    <t>101000</t>
  </si>
  <si>
    <t>1000</t>
  </si>
  <si>
    <t>20200</t>
  </si>
  <si>
    <t>511110</t>
  </si>
  <si>
    <t>2000001</t>
  </si>
  <si>
    <t>05</t>
  </si>
  <si>
    <t>19501</t>
  </si>
  <si>
    <t>PY00464222</t>
  </si>
  <si>
    <t>512110</t>
  </si>
  <si>
    <t>3000001</t>
  </si>
  <si>
    <t>3000002</t>
  </si>
  <si>
    <t>Payroll Funding Corrections for</t>
  </si>
  <si>
    <t>Fund Type - This is the fund type for the Class Funding presented.</t>
  </si>
  <si>
    <t>Bud Ref - Include the appropriate budget reference.</t>
  </si>
  <si>
    <t>TOTALS</t>
  </si>
  <si>
    <t>Office of Management and Enterprise Services</t>
  </si>
  <si>
    <t>OMES use only</t>
  </si>
  <si>
    <t>-</t>
  </si>
  <si>
    <t>+</t>
  </si>
  <si>
    <t>=</t>
  </si>
  <si>
    <t>Sub-Account</t>
  </si>
  <si>
    <t>Operating Unit</t>
  </si>
  <si>
    <t>CFDA#</t>
  </si>
  <si>
    <t>Optional fields</t>
  </si>
  <si>
    <t>Program</t>
  </si>
  <si>
    <t>All chartfields listed above that were in the original journal entries must be included in the PFC form.</t>
  </si>
  <si>
    <t>Each expense line amounts that need correction must not exceed the amounts in the original journal entries.</t>
  </si>
  <si>
    <t>405-555-5555</t>
  </si>
  <si>
    <t>NP000</t>
  </si>
  <si>
    <t>+200000</t>
  </si>
  <si>
    <t>+14507.05</t>
  </si>
  <si>
    <t>-200000</t>
  </si>
  <si>
    <t>-14507.05</t>
  </si>
  <si>
    <t>+13577.11</t>
  </si>
  <si>
    <t>-13577.11</t>
  </si>
  <si>
    <t>+929.94</t>
  </si>
  <si>
    <t>-929.94</t>
  </si>
  <si>
    <t>Agencies can add as many rows as needed to complete the payroll funding correction.</t>
  </si>
  <si>
    <t>Please refer to the JE Example tab for formatting of the form to be submitted.</t>
  </si>
  <si>
    <t>Multiple journals can be corrected on a single PFC form.</t>
  </si>
  <si>
    <t>Account- The query only returns expense accounts.</t>
  </si>
  <si>
    <t>Class Funding - This has to be listed on the form even if the class funding is not changing.</t>
  </si>
  <si>
    <t>Check that the debits and credits for each Account net to zero (51XXXX debits = 51XXXX credits).  See JE Example on the next tab.</t>
  </si>
  <si>
    <t>Cash lines are not required to be entered onto this form. However, if it helps in the preparation of the entries needed, you can add them to the form. If you do add them, please put them into one section together separated from the expense lines. See JE Example tab.</t>
  </si>
  <si>
    <t>Original Journal ID -- The Original Journal ID is required on the funding lines that were originally processed. The only exception to this is if the adjustments are being made to a previous payroll funding correction. For that scenario, the journal entry ID of the previous payroll funding correction will be in this column. The information in the journal ID column is for the journal ID being adjusted.</t>
  </si>
  <si>
    <t>Program Code</t>
  </si>
  <si>
    <t>Class Fund</t>
  </si>
  <si>
    <t>SW</t>
  </si>
  <si>
    <t>SECTION D (Optional)</t>
  </si>
  <si>
    <t>Agency name:</t>
  </si>
  <si>
    <t>Agency contact:</t>
  </si>
  <si>
    <t>Email:</t>
  </si>
  <si>
    <t>Phone:</t>
  </si>
  <si>
    <r>
      <rPr>
        <sz val="11"/>
        <rFont val="Arial Nova"/>
        <family val="2"/>
      </rPr>
      <t>Central Accounting and Reporting</t>
    </r>
    <r>
      <rPr>
        <b/>
        <sz val="11"/>
        <rFont val="Montserrat SemiBold"/>
      </rPr>
      <t xml:space="preserve">
</t>
    </r>
    <r>
      <rPr>
        <b/>
        <sz val="14"/>
        <rFont val="Montserrat SemiBold"/>
      </rPr>
      <t>PEOPLESOFT FINANCIALS PAYROLL FUNDING CORRECTION</t>
    </r>
  </si>
  <si>
    <t xml:space="preserve">Date of request: </t>
  </si>
  <si>
    <t>OMES CAR Form PFC (Rev. 8/2025)</t>
  </si>
  <si>
    <t>Agency number:</t>
  </si>
  <si>
    <t>John.doe@omes.ok.gov</t>
  </si>
  <si>
    <t>Original 
Journal ID</t>
  </si>
  <si>
    <t>SW 
Program</t>
  </si>
  <si>
    <t>This form is to be used when an error was made in the funding for individuals on a paid payroll. Detailed documentation should be maintained in the agency records for audit purposes.</t>
  </si>
  <si>
    <t>Instructions for OMES CAR Form PFC</t>
  </si>
  <si>
    <t>Amount Debit - A debit to an expense account (51XXXX) represents an increase in the expense. (This is what you want the new lines to represent.)</t>
  </si>
  <si>
    <t>Amount Credit - A credit to an expense account (51XXXX) represents a decrease in the expense. (These lines have to match the original payroll entry and/or the journal entry being corrected. They represent the information you are wanting to be changed.)</t>
  </si>
  <si>
    <t>Include Agency Number, Agency Name, and the name and contact information of the individual form OMES CAR to contact if there are questions about the form. The date of the request, not the original entry date, should be included.</t>
  </si>
  <si>
    <t>Required fields</t>
  </si>
  <si>
    <t>In the JE Example tab, the agency is reclassifying $200,000 from Class Funding 20200 to Class Funding 19501 and $14,507.05 from Class Funding 19501 to Class Funding 22000. List the corresponding debits and credits together.</t>
  </si>
  <si>
    <t xml:space="preserve">Enter the payroll funding corrections as necessary. 
(Please refer to the Instructions tab for assistance.)  </t>
  </si>
  <si>
    <t>Most agencies use the public query OCP_PAYROLL_FUND_TRANSFER_PS for this review. The agency will enter the Business Unit and date range that they need to review for correction. If applicable, make sure to include the dates of any subsequent payroll funding corrections that have been posted against the original payroll ID. This produces the summarized payroll expense that has paid out for that date range. From this data, review what changes the agency needs to make, whether account code, department, class fund, etc. All required fields and optional fields should be included in your query results.</t>
  </si>
  <si>
    <t>Sub-Account - Include if were used in the original journal entries or needs to be added to the new lines.</t>
  </si>
  <si>
    <t>Operating Units - Include if used in the original journal entries or needs to be added to the new lines.</t>
  </si>
  <si>
    <t>CFDA# - Include if used in the original journal entries or needs to be added to the new lines.</t>
  </si>
  <si>
    <t>Use only if the agency wants to make sure their accounts balance.</t>
  </si>
  <si>
    <t>Agency Number - Must be the 5-digit agency number.</t>
  </si>
  <si>
    <t>Department - The 7-digit Department Code is required.</t>
  </si>
  <si>
    <t>Notes</t>
  </si>
  <si>
    <t>Purpose</t>
  </si>
  <si>
    <t>Include a description of the correction. Form must be signed by an agency approving officer for your agency as this is an expenditure correction to be posted in PeopleSoft Financials. This can be done by an electronic signature on the Excel form or by sending a signed PDF form. An Excel format of this form is required to be submitted for processing.</t>
  </si>
  <si>
    <t>Agency approving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</si>
</sst>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_);\(0\)"/>
  </numFmts>
  <fonts count="21" x14ac:knownFonts="1">
    <font>
      <sz val="10"/>
      <name val="Arial"/>
    </font>
    <font>
      <sz val="10"/>
      <name val="Arial"/>
      <family val="2"/>
    </font>
    <font>
      <sz val="8"/>
      <name val="Arial"/>
      <family val="2"/>
    </font>
    <font>
      <b/>
      <sz val="10"/>
      <name val="Arial"/>
      <family val="2"/>
    </font>
    <font>
      <u/>
      <sz val="10"/>
      <name val="Arial"/>
      <family val="2"/>
    </font>
    <font>
      <b/>
      <sz val="11"/>
      <color indexed="8"/>
      <name val="Calibri"/>
      <family val="2"/>
      <scheme val="minor"/>
    </font>
    <font>
      <b/>
      <sz val="11"/>
      <name val="Arial"/>
      <family val="2"/>
    </font>
    <font>
      <i/>
      <sz val="10"/>
      <name val="Arial"/>
      <family val="2"/>
    </font>
    <font>
      <sz val="10"/>
      <color theme="1"/>
      <name val="Arial"/>
      <family val="2"/>
    </font>
    <font>
      <sz val="10"/>
      <name val="Arial"/>
      <family val="2"/>
    </font>
    <font>
      <b/>
      <sz val="11"/>
      <color theme="0"/>
      <name val="Calibri"/>
      <family val="2"/>
      <scheme val="minor"/>
    </font>
    <font>
      <b/>
      <sz val="11"/>
      <name val="Montserrat SemiBold"/>
      <family val="2"/>
    </font>
    <font>
      <sz val="11"/>
      <name val="Arial Nova"/>
      <family val="2"/>
    </font>
    <font>
      <b/>
      <sz val="11"/>
      <name val="Montserrat SemiBold"/>
    </font>
    <font>
      <b/>
      <sz val="14"/>
      <name val="Montserrat SemiBold"/>
    </font>
    <font>
      <b/>
      <sz val="10"/>
      <name val="Arial Nova"/>
      <family val="2"/>
    </font>
    <font>
      <b/>
      <sz val="10"/>
      <color theme="0"/>
      <name val="Aptos Display"/>
      <family val="2"/>
    </font>
    <font>
      <sz val="9"/>
      <name val="Arial"/>
      <family val="2"/>
    </font>
    <font>
      <u/>
      <sz val="10"/>
      <color theme="10"/>
      <name val="Arial"/>
      <family val="2"/>
    </font>
    <font>
      <b/>
      <sz val="10"/>
      <color theme="0"/>
      <name val="Aptos Display"/>
    </font>
    <font>
      <b/>
      <sz val="11"/>
      <color theme="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A5A5A5"/>
      </patternFill>
    </fill>
    <fill>
      <patternFill patternType="solid">
        <fgColor theme="0" tint="-0.14999847407452621"/>
        <bgColor indexed="64"/>
      </patternFill>
    </fill>
    <fill>
      <patternFill patternType="solid">
        <fgColor rgb="FF464646"/>
        <bgColor indexed="64"/>
      </patternFill>
    </fill>
    <fill>
      <patternFill patternType="solid">
        <fgColor theme="9" tint="0.39997558519241921"/>
        <bgColor indexed="64"/>
      </patternFill>
    </fill>
    <fill>
      <patternFill patternType="solid">
        <fgColor rgb="FFFABF8F"/>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43" fontId="1" fillId="0" borderId="0" applyFont="0" applyFill="0" applyBorder="0" applyAlignment="0" applyProtection="0"/>
    <xf numFmtId="0" fontId="1" fillId="0" borderId="0"/>
    <xf numFmtId="0" fontId="10" fillId="6" borderId="25" applyNumberFormat="0" applyAlignment="0" applyProtection="0"/>
    <xf numFmtId="0" fontId="18" fillId="0" borderId="0" applyNumberFormat="0" applyFill="0" applyBorder="0" applyAlignment="0" applyProtection="0"/>
  </cellStyleXfs>
  <cellXfs count="156">
    <xf numFmtId="0" fontId="0" fillId="0" borderId="0" xfId="0"/>
    <xf numFmtId="49" fontId="0" fillId="0" borderId="3" xfId="0" quotePrefix="1" applyNumberFormat="1" applyBorder="1" applyAlignment="1">
      <alignment horizontal="center"/>
    </xf>
    <xf numFmtId="49" fontId="0" fillId="0" borderId="3" xfId="0" applyNumberFormat="1" applyBorder="1" applyAlignment="1">
      <alignment horizontal="center"/>
    </xf>
    <xf numFmtId="0" fontId="0" fillId="0" borderId="0" xfId="0" applyAlignment="1">
      <alignment wrapText="1"/>
    </xf>
    <xf numFmtId="43" fontId="0" fillId="0" borderId="0" xfId="1" applyFont="1"/>
    <xf numFmtId="43" fontId="0" fillId="0" borderId="3" xfId="1" applyFont="1" applyFill="1" applyBorder="1"/>
    <xf numFmtId="43" fontId="0" fillId="0" borderId="0" xfId="1" applyFont="1" applyFill="1" applyBorder="1"/>
    <xf numFmtId="0" fontId="1" fillId="0" borderId="0" xfId="2"/>
    <xf numFmtId="0" fontId="1" fillId="0" borderId="6" xfId="2" applyBorder="1"/>
    <xf numFmtId="0" fontId="1" fillId="0" borderId="7" xfId="2" applyBorder="1"/>
    <xf numFmtId="0" fontId="1" fillId="0" borderId="8" xfId="2" applyBorder="1"/>
    <xf numFmtId="0" fontId="1" fillId="0" borderId="12" xfId="2" applyBorder="1"/>
    <xf numFmtId="0" fontId="2" fillId="0" borderId="0" xfId="2" applyFont="1"/>
    <xf numFmtId="0" fontId="1" fillId="0" borderId="10" xfId="2" applyBorder="1"/>
    <xf numFmtId="0" fontId="1" fillId="0" borderId="4" xfId="2" applyBorder="1"/>
    <xf numFmtId="0" fontId="5" fillId="0" borderId="0" xfId="2" applyFont="1" applyAlignment="1">
      <alignment horizontal="center" vertical="center" wrapText="1"/>
    </xf>
    <xf numFmtId="0" fontId="3" fillId="0" borderId="10" xfId="2" applyFont="1" applyBorder="1"/>
    <xf numFmtId="0" fontId="1" fillId="0" borderId="9" xfId="2" applyBorder="1"/>
    <xf numFmtId="0" fontId="3" fillId="0" borderId="3" xfId="2" applyFont="1" applyBorder="1" applyAlignment="1">
      <alignment horizontal="center"/>
    </xf>
    <xf numFmtId="0" fontId="3" fillId="0" borderId="11" xfId="2" applyFont="1" applyBorder="1" applyAlignment="1">
      <alignment horizontal="center"/>
    </xf>
    <xf numFmtId="0" fontId="3" fillId="0" borderId="13" xfId="2" quotePrefix="1" applyFont="1" applyBorder="1" applyAlignment="1">
      <alignment horizontal="center"/>
    </xf>
    <xf numFmtId="0" fontId="3" fillId="0" borderId="14" xfId="2" applyFont="1" applyBorder="1" applyAlignment="1">
      <alignment horizontal="center"/>
    </xf>
    <xf numFmtId="0" fontId="1" fillId="0" borderId="11" xfId="2" applyBorder="1"/>
    <xf numFmtId="0" fontId="1" fillId="0" borderId="15" xfId="2" applyBorder="1"/>
    <xf numFmtId="0" fontId="1" fillId="0" borderId="16" xfId="2" applyBorder="1"/>
    <xf numFmtId="49" fontId="1" fillId="0" borderId="3" xfId="2" quotePrefix="1" applyNumberFormat="1" applyBorder="1" applyAlignment="1">
      <alignment horizontal="center"/>
    </xf>
    <xf numFmtId="49" fontId="1" fillId="0" borderId="3" xfId="2" applyNumberFormat="1" applyBorder="1" applyAlignment="1">
      <alignment horizontal="center"/>
    </xf>
    <xf numFmtId="49" fontId="1" fillId="0" borderId="11" xfId="2" applyNumberFormat="1" applyBorder="1" applyAlignment="1">
      <alignment horizontal="center"/>
    </xf>
    <xf numFmtId="49" fontId="1" fillId="0" borderId="23" xfId="2" applyNumberFormat="1" applyBorder="1" applyAlignment="1">
      <alignment horizontal="center"/>
    </xf>
    <xf numFmtId="43" fontId="1" fillId="0" borderId="3" xfId="1" applyFont="1" applyFill="1" applyBorder="1"/>
    <xf numFmtId="4" fontId="1" fillId="0" borderId="11" xfId="2" applyNumberFormat="1" applyBorder="1"/>
    <xf numFmtId="0" fontId="1" fillId="0" borderId="13" xfId="2" applyBorder="1"/>
    <xf numFmtId="0" fontId="1" fillId="0" borderId="14" xfId="2" applyBorder="1"/>
    <xf numFmtId="4" fontId="1" fillId="0" borderId="3" xfId="2" applyNumberFormat="1" applyBorder="1"/>
    <xf numFmtId="49" fontId="1" fillId="0" borderId="0" xfId="2" applyNumberFormat="1" applyAlignment="1">
      <alignment horizontal="center"/>
    </xf>
    <xf numFmtId="4" fontId="1" fillId="0" borderId="0" xfId="2" applyNumberFormat="1"/>
    <xf numFmtId="0" fontId="1" fillId="0" borderId="21" xfId="2" applyBorder="1"/>
    <xf numFmtId="0" fontId="1" fillId="0" borderId="22" xfId="2" applyBorder="1"/>
    <xf numFmtId="0" fontId="1" fillId="0" borderId="17" xfId="2" applyBorder="1"/>
    <xf numFmtId="0" fontId="1" fillId="0" borderId="18" xfId="2" applyBorder="1"/>
    <xf numFmtId="39" fontId="1" fillId="0" borderId="0" xfId="2" applyNumberFormat="1"/>
    <xf numFmtId="39" fontId="1" fillId="0" borderId="6" xfId="2" applyNumberFormat="1" applyBorder="1"/>
    <xf numFmtId="0" fontId="1" fillId="0" borderId="8" xfId="2" quotePrefix="1" applyBorder="1" applyAlignment="1">
      <alignment horizontal="left"/>
    </xf>
    <xf numFmtId="0" fontId="1" fillId="0" borderId="0" xfId="2" applyAlignment="1">
      <alignment horizontal="center"/>
    </xf>
    <xf numFmtId="0" fontId="4" fillId="0" borderId="0" xfId="2" applyFont="1"/>
    <xf numFmtId="164" fontId="1" fillId="0" borderId="0" xfId="2" applyNumberFormat="1"/>
    <xf numFmtId="43" fontId="1" fillId="0" borderId="0" xfId="1" applyFont="1" applyFill="1" applyBorder="1"/>
    <xf numFmtId="43" fontId="1" fillId="0" borderId="0" xfId="1" applyFont="1" applyFill="1" applyBorder="1" applyAlignment="1">
      <alignment horizontal="center"/>
    </xf>
    <xf numFmtId="0" fontId="1" fillId="0" borderId="4" xfId="2" applyBorder="1" applyAlignment="1">
      <alignment horizontal="center"/>
    </xf>
    <xf numFmtId="0" fontId="2" fillId="0" borderId="0" xfId="2" quotePrefix="1" applyFont="1" applyAlignment="1">
      <alignment horizontal="center"/>
    </xf>
    <xf numFmtId="0" fontId="2" fillId="0" borderId="0" xfId="2" applyFont="1" applyAlignment="1">
      <alignment horizontal="center"/>
    </xf>
    <xf numFmtId="0" fontId="2" fillId="0" borderId="12" xfId="2" applyFont="1" applyBorder="1" applyAlignment="1">
      <alignment horizontal="center"/>
    </xf>
    <xf numFmtId="15" fontId="1" fillId="0" borderId="4" xfId="2" applyNumberFormat="1" applyBorder="1"/>
    <xf numFmtId="49" fontId="1" fillId="0" borderId="4" xfId="2" applyNumberFormat="1" applyBorder="1" applyAlignment="1">
      <alignment horizontal="center"/>
    </xf>
    <xf numFmtId="0" fontId="1" fillId="0" borderId="0" xfId="2" quotePrefix="1" applyAlignment="1">
      <alignment horizontal="fill"/>
    </xf>
    <xf numFmtId="2" fontId="1" fillId="0" borderId="3" xfId="2" applyNumberFormat="1" applyBorder="1" applyAlignment="1">
      <alignment horizontal="right"/>
    </xf>
    <xf numFmtId="0" fontId="1" fillId="0" borderId="0" xfId="0" quotePrefix="1" applyFont="1" applyAlignment="1">
      <alignment horizontal="left" wrapText="1"/>
    </xf>
    <xf numFmtId="49" fontId="1" fillId="0" borderId="3" xfId="2" applyNumberFormat="1" applyBorder="1"/>
    <xf numFmtId="0" fontId="1" fillId="0" borderId="3" xfId="2" applyBorder="1"/>
    <xf numFmtId="39" fontId="1" fillId="0" borderId="11" xfId="2" applyNumberFormat="1" applyBorder="1"/>
    <xf numFmtId="39" fontId="1" fillId="0" borderId="3" xfId="2" applyNumberFormat="1" applyBorder="1"/>
    <xf numFmtId="49" fontId="1" fillId="0" borderId="4" xfId="2" applyNumberFormat="1" applyBorder="1"/>
    <xf numFmtId="2" fontId="1" fillId="0" borderId="4" xfId="2" applyNumberFormat="1" applyBorder="1"/>
    <xf numFmtId="49" fontId="7" fillId="0" borderId="3" xfId="0" applyNumberFormat="1" applyFont="1" applyBorder="1" applyAlignment="1">
      <alignment horizontal="center"/>
    </xf>
    <xf numFmtId="49" fontId="7" fillId="0" borderId="3" xfId="2" applyNumberFormat="1" applyFont="1" applyBorder="1" applyAlignment="1">
      <alignment horizontal="center"/>
    </xf>
    <xf numFmtId="49" fontId="7" fillId="0" borderId="23" xfId="2" applyNumberFormat="1" applyFont="1" applyBorder="1" applyAlignment="1">
      <alignment horizontal="center"/>
    </xf>
    <xf numFmtId="39" fontId="7" fillId="0" borderId="3" xfId="2" applyNumberFormat="1" applyFont="1" applyBorder="1"/>
    <xf numFmtId="39" fontId="7" fillId="0" borderId="11" xfId="2" applyNumberFormat="1" applyFont="1" applyBorder="1"/>
    <xf numFmtId="49" fontId="7" fillId="0" borderId="3" xfId="0" quotePrefix="1" applyNumberFormat="1" applyFont="1" applyBorder="1" applyAlignment="1">
      <alignment horizontal="center"/>
    </xf>
    <xf numFmtId="39" fontId="7" fillId="0" borderId="3" xfId="1" applyNumberFormat="1" applyFont="1" applyFill="1" applyBorder="1"/>
    <xf numFmtId="49" fontId="7" fillId="0" borderId="3" xfId="2" applyNumberFormat="1" applyFont="1" applyBorder="1"/>
    <xf numFmtId="49" fontId="7" fillId="5" borderId="3" xfId="0" applyNumberFormat="1" applyFont="1" applyFill="1" applyBorder="1" applyAlignment="1">
      <alignment horizontal="center"/>
    </xf>
    <xf numFmtId="43" fontId="0" fillId="0" borderId="4" xfId="1" applyFont="1" applyFill="1" applyBorder="1"/>
    <xf numFmtId="43" fontId="1" fillId="0" borderId="4" xfId="1" applyFont="1" applyFill="1" applyBorder="1"/>
    <xf numFmtId="43" fontId="1" fillId="0" borderId="4" xfId="1" applyFont="1" applyFill="1" applyBorder="1" applyAlignment="1">
      <alignment horizontal="center"/>
    </xf>
    <xf numFmtId="0" fontId="0" fillId="0" borderId="6" xfId="0" applyBorder="1"/>
    <xf numFmtId="0" fontId="6" fillId="0" borderId="0" xfId="0" applyFont="1" applyAlignment="1">
      <alignment vertical="center"/>
    </xf>
    <xf numFmtId="49" fontId="0" fillId="0" borderId="0" xfId="0" applyNumberFormat="1" applyAlignment="1">
      <alignment horizontal="center"/>
    </xf>
    <xf numFmtId="0" fontId="0" fillId="0" borderId="8" xfId="0" applyBorder="1"/>
    <xf numFmtId="0" fontId="9" fillId="0" borderId="0" xfId="0" applyFont="1"/>
    <xf numFmtId="0" fontId="1" fillId="0" borderId="0" xfId="0" quotePrefix="1" applyFont="1" applyAlignment="1">
      <alignment horizontal="right"/>
    </xf>
    <xf numFmtId="0" fontId="9" fillId="0" borderId="0" xfId="0" quotePrefix="1" applyFont="1" applyAlignment="1">
      <alignment horizontal="right"/>
    </xf>
    <xf numFmtId="0" fontId="9" fillId="0" borderId="0" xfId="0" applyFont="1" applyAlignment="1">
      <alignment horizontal="right"/>
    </xf>
    <xf numFmtId="0" fontId="17" fillId="0" borderId="0" xfId="0" applyFont="1" applyAlignment="1">
      <alignment horizontal="center" vertical="center"/>
    </xf>
    <xf numFmtId="0" fontId="3" fillId="9" borderId="1" xfId="2" quotePrefix="1" applyFont="1" applyFill="1" applyBorder="1" applyAlignment="1">
      <alignment horizontal="center"/>
    </xf>
    <xf numFmtId="0" fontId="3" fillId="9" borderId="2" xfId="2" applyFont="1" applyFill="1" applyBorder="1" applyAlignment="1">
      <alignment horizontal="center"/>
    </xf>
    <xf numFmtId="0" fontId="3" fillId="9" borderId="5" xfId="2" applyFont="1" applyFill="1" applyBorder="1" applyAlignment="1">
      <alignment horizontal="center"/>
    </xf>
    <xf numFmtId="0" fontId="3" fillId="9" borderId="2" xfId="2" quotePrefix="1" applyFont="1" applyFill="1" applyBorder="1" applyAlignment="1">
      <alignment horizontal="center" wrapText="1"/>
    </xf>
    <xf numFmtId="0" fontId="3" fillId="9" borderId="11" xfId="2" applyFont="1" applyFill="1" applyBorder="1" applyAlignment="1">
      <alignment horizontal="center"/>
    </xf>
    <xf numFmtId="0" fontId="3" fillId="10" borderId="3" xfId="2" applyFont="1" applyFill="1" applyBorder="1" applyAlignment="1">
      <alignment horizontal="center"/>
    </xf>
    <xf numFmtId="0" fontId="0" fillId="2" borderId="0" xfId="0" applyFill="1" applyAlignment="1">
      <alignment vertical="center" wrapText="1"/>
    </xf>
    <xf numFmtId="0" fontId="1" fillId="0" borderId="0" xfId="0" applyFont="1" applyAlignment="1">
      <alignment vertical="center" wrapText="1"/>
    </xf>
    <xf numFmtId="0" fontId="1" fillId="0" borderId="0" xfId="0" quotePrefix="1" applyFont="1" applyAlignment="1">
      <alignment horizontal="left" vertical="center" wrapText="1"/>
    </xf>
    <xf numFmtId="0" fontId="1" fillId="11" borderId="0" xfId="0" quotePrefix="1" applyFont="1" applyFill="1" applyAlignment="1">
      <alignment horizontal="left" vertical="center" wrapText="1"/>
    </xf>
    <xf numFmtId="0" fontId="1" fillId="7" borderId="0" xfId="0" applyFont="1" applyFill="1" applyAlignment="1">
      <alignment vertical="center" wrapText="1"/>
    </xf>
    <xf numFmtId="0" fontId="1" fillId="11" borderId="0" xfId="0" applyFont="1" applyFill="1" applyAlignment="1">
      <alignment vertical="center" wrapText="1"/>
    </xf>
    <xf numFmtId="0" fontId="0" fillId="0" borderId="0" xfId="0" applyAlignment="1">
      <alignment vertical="center"/>
    </xf>
    <xf numFmtId="0" fontId="1" fillId="0" borderId="0" xfId="0" applyFont="1" applyAlignment="1">
      <alignment horizontal="left" vertical="center" wrapText="1"/>
    </xf>
    <xf numFmtId="0" fontId="0" fillId="0" borderId="0" xfId="0" applyAlignment="1">
      <alignment vertical="center" wrapText="1"/>
    </xf>
    <xf numFmtId="0" fontId="8" fillId="0" borderId="0" xfId="0" applyFont="1" applyAlignment="1">
      <alignment vertical="center" wrapText="1"/>
    </xf>
    <xf numFmtId="0" fontId="1" fillId="3" borderId="0" xfId="0" applyFont="1" applyFill="1" applyAlignment="1">
      <alignment vertical="center" wrapText="1"/>
    </xf>
    <xf numFmtId="0" fontId="0" fillId="0" borderId="0" xfId="0" quotePrefix="1" applyAlignment="1">
      <alignment horizontal="left" vertical="center" wrapText="1"/>
    </xf>
    <xf numFmtId="0" fontId="6" fillId="0" borderId="0" xfId="0" applyFont="1" applyAlignment="1">
      <alignment horizontal="center" vertical="center"/>
    </xf>
    <xf numFmtId="0" fontId="11" fillId="0" borderId="0" xfId="0" applyFont="1" applyAlignment="1">
      <alignment horizontal="center" vertical="center" wrapText="1"/>
    </xf>
    <xf numFmtId="0" fontId="20" fillId="8" borderId="0" xfId="2" applyFont="1" applyFill="1" applyAlignment="1">
      <alignment horizontal="left" vertical="center"/>
    </xf>
    <xf numFmtId="0" fontId="20" fillId="8" borderId="0" xfId="2" applyFont="1" applyFill="1" applyAlignment="1">
      <alignment vertical="center"/>
    </xf>
    <xf numFmtId="0" fontId="16" fillId="6" borderId="0" xfId="3" quotePrefix="1" applyFont="1" applyBorder="1" applyAlignment="1">
      <alignment horizontal="center" vertical="center" wrapText="1"/>
    </xf>
    <xf numFmtId="0" fontId="19" fillId="6" borderId="0" xfId="3" quotePrefix="1" applyFont="1" applyBorder="1" applyAlignment="1">
      <alignment horizontal="center" vertical="center" wrapText="1"/>
    </xf>
    <xf numFmtId="0" fontId="19" fillId="6" borderId="12" xfId="3" quotePrefix="1" applyFont="1" applyBorder="1" applyAlignment="1">
      <alignment horizontal="center" vertical="center" wrapText="1"/>
    </xf>
    <xf numFmtId="0" fontId="3" fillId="0" borderId="1" xfId="2" quotePrefix="1" applyFont="1" applyBorder="1" applyAlignment="1">
      <alignment horizontal="center" vertical="center" wrapText="1"/>
    </xf>
    <xf numFmtId="0" fontId="3" fillId="0" borderId="2" xfId="2" quotePrefix="1" applyFont="1" applyBorder="1" applyAlignment="1">
      <alignment horizontal="center" vertical="center" wrapTex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1" xfId="2" quotePrefix="1" applyFont="1" applyBorder="1" applyAlignment="1">
      <alignment horizontal="center" vertical="center"/>
    </xf>
    <xf numFmtId="0" fontId="3" fillId="0" borderId="2" xfId="2" quotePrefix="1"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5" fillId="0" borderId="3" xfId="0" applyFont="1" applyBorder="1" applyAlignment="1">
      <alignment horizontal="right" vertical="center"/>
    </xf>
    <xf numFmtId="0" fontId="3" fillId="0" borderId="5" xfId="2" applyFont="1" applyBorder="1" applyAlignment="1">
      <alignment horizontal="center"/>
    </xf>
    <xf numFmtId="0" fontId="3" fillId="0" borderId="6" xfId="2" applyFont="1" applyBorder="1" applyAlignment="1">
      <alignment horizontal="center"/>
    </xf>
    <xf numFmtId="0" fontId="2" fillId="7"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center"/>
    </xf>
    <xf numFmtId="0" fontId="9" fillId="0" borderId="3" xfId="0" applyFont="1" applyBorder="1" applyAlignment="1">
      <alignment horizontal="center" vertical="center"/>
    </xf>
    <xf numFmtId="0" fontId="0" fillId="0" borderId="3" xfId="0" applyBorder="1" applyAlignment="1">
      <alignment horizontal="center" vertical="center" wrapText="1"/>
    </xf>
    <xf numFmtId="0" fontId="20" fillId="8" borderId="12" xfId="2" applyFont="1" applyFill="1" applyBorder="1" applyAlignment="1">
      <alignment horizontal="left" vertical="center"/>
    </xf>
    <xf numFmtId="0" fontId="3" fillId="4" borderId="19" xfId="2" applyFont="1" applyFill="1" applyBorder="1" applyAlignment="1">
      <alignment horizontal="center"/>
    </xf>
    <xf numFmtId="0" fontId="3" fillId="4" borderId="20" xfId="2" applyFont="1" applyFill="1" applyBorder="1" applyAlignment="1">
      <alignment horizontal="center"/>
    </xf>
    <xf numFmtId="0" fontId="2" fillId="0" borderId="6" xfId="2" applyFont="1" applyBorder="1" applyAlignment="1">
      <alignment horizontal="center"/>
    </xf>
    <xf numFmtId="0" fontId="2" fillId="0" borderId="7" xfId="2" applyFont="1" applyBorder="1" applyAlignment="1">
      <alignment horizontal="center"/>
    </xf>
    <xf numFmtId="0" fontId="2" fillId="0" borderId="6" xfId="2" quotePrefix="1" applyFont="1" applyBorder="1" applyAlignment="1">
      <alignment horizontal="center"/>
    </xf>
    <xf numFmtId="0" fontId="2" fillId="0" borderId="24" xfId="2" applyFont="1" applyBorder="1" applyAlignment="1">
      <alignment horizontal="center"/>
    </xf>
    <xf numFmtId="0" fontId="2" fillId="0" borderId="23" xfId="2" applyFont="1" applyBorder="1" applyAlignment="1">
      <alignment horizontal="center"/>
    </xf>
    <xf numFmtId="0" fontId="15" fillId="0" borderId="11" xfId="0" applyFont="1" applyBorder="1" applyAlignment="1">
      <alignment horizontal="right" vertical="center" wrapText="1"/>
    </xf>
    <xf numFmtId="0" fontId="15" fillId="0" borderId="23" xfId="0" applyFont="1" applyBorder="1" applyAlignment="1">
      <alignment horizontal="right" vertical="center" wrapText="1"/>
    </xf>
    <xf numFmtId="0" fontId="6" fillId="0" borderId="0" xfId="0" applyFont="1" applyAlignment="1">
      <alignment horizontal="left" vertical="top"/>
    </xf>
    <xf numFmtId="0" fontId="0" fillId="0" borderId="0" xfId="0" applyAlignment="1">
      <alignment horizontal="center" vertical="top"/>
    </xf>
    <xf numFmtId="0" fontId="6" fillId="0" borderId="0" xfId="0" applyFont="1" applyAlignment="1">
      <alignment horizontal="center" vertical="top"/>
    </xf>
    <xf numFmtId="0" fontId="0" fillId="0" borderId="0" xfId="0" applyAlignment="1">
      <alignment horizontal="center" vertical="center"/>
    </xf>
    <xf numFmtId="0" fontId="20" fillId="8" borderId="0" xfId="2" applyFont="1" applyFill="1" applyAlignment="1">
      <alignment horizontal="center" vertical="center"/>
    </xf>
    <xf numFmtId="0" fontId="3" fillId="0" borderId="0" xfId="0" applyFont="1" applyAlignment="1">
      <alignment horizontal="left" vertical="top" wrapText="1"/>
    </xf>
    <xf numFmtId="0" fontId="6" fillId="11" borderId="0" xfId="0" applyFont="1" applyFill="1" applyAlignment="1">
      <alignment horizontal="left" vertical="center"/>
    </xf>
    <xf numFmtId="0" fontId="1" fillId="0" borderId="3" xfId="0" applyFont="1" applyBorder="1" applyAlignment="1">
      <alignment horizontal="center" vertical="center"/>
    </xf>
    <xf numFmtId="0" fontId="3" fillId="9" borderId="1" xfId="2" applyFont="1" applyFill="1" applyBorder="1" applyAlignment="1">
      <alignment horizontal="center" vertical="center"/>
    </xf>
    <xf numFmtId="0" fontId="3" fillId="9" borderId="2" xfId="2"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xf>
    <xf numFmtId="0" fontId="3" fillId="9" borderId="1" xfId="2" quotePrefix="1" applyFont="1" applyFill="1" applyBorder="1" applyAlignment="1">
      <alignment horizontal="center" vertical="center"/>
    </xf>
    <xf numFmtId="0" fontId="3" fillId="9" borderId="2" xfId="2" quotePrefix="1" applyFont="1" applyFill="1" applyBorder="1" applyAlignment="1">
      <alignment horizontal="center" vertical="center"/>
    </xf>
    <xf numFmtId="0" fontId="1" fillId="0" borderId="3" xfId="0" quotePrefix="1" applyFont="1" applyBorder="1" applyAlignment="1">
      <alignment horizontal="center" vertical="center"/>
    </xf>
    <xf numFmtId="0" fontId="18" fillId="0" borderId="3" xfId="4" applyBorder="1" applyAlignment="1">
      <alignment horizontal="center" vertical="center"/>
    </xf>
    <xf numFmtId="14" fontId="0" fillId="0" borderId="3" xfId="0" applyNumberFormat="1" applyBorder="1" applyAlignment="1">
      <alignment horizontal="center" vertical="center" wrapText="1"/>
    </xf>
    <xf numFmtId="0" fontId="3" fillId="10" borderId="5" xfId="2" applyFont="1" applyFill="1" applyBorder="1" applyAlignment="1">
      <alignment horizontal="center"/>
    </xf>
    <xf numFmtId="0" fontId="3" fillId="10" borderId="6" xfId="2" applyFont="1" applyFill="1" applyBorder="1" applyAlignment="1">
      <alignment horizontal="center"/>
    </xf>
  </cellXfs>
  <cellStyles count="5">
    <cellStyle name="Check Cell" xfId="3" builtinId="23"/>
    <cellStyle name="Comma" xfId="1" builtinId="3"/>
    <cellStyle name="Hyperlink" xfId="4" builtinId="8"/>
    <cellStyle name="Normal" xfId="0" builtinId="0"/>
    <cellStyle name="Normal 2" xfId="2" xr:uid="{ADE10150-28B6-4FC2-977B-D66794F1B65E}"/>
  </cellStyles>
  <dxfs count="0"/>
  <tableStyles count="0" defaultTableStyle="TableStyleMedium2" defaultPivotStyle="PivotStyleLight16"/>
  <colors>
    <mruColors>
      <color rgb="FFFABF8F"/>
      <color rgb="FF46464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735294</xdr:colOff>
      <xdr:row>2</xdr:row>
      <xdr:rowOff>455418</xdr:rowOff>
    </xdr:to>
    <xdr:pic>
      <xdr:nvPicPr>
        <xdr:cNvPr id="8" name="Picture 7" descr="OMES logo Oklahoma office of management &amp; enterprise services">
          <a:extLst>
            <a:ext uri="{FF2B5EF4-FFF2-40B4-BE49-F238E27FC236}">
              <a16:creationId xmlns:a16="http://schemas.microsoft.com/office/drawing/2014/main" id="{55E810C3-5611-460F-86CA-8A4869A009C8}"/>
            </a:ext>
          </a:extLst>
        </xdr:cNvPr>
        <xdr:cNvPicPr>
          <a:picLocks noChangeAspect="1"/>
        </xdr:cNvPicPr>
      </xdr:nvPicPr>
      <xdr:blipFill>
        <a:blip xmlns:r="http://schemas.openxmlformats.org/officeDocument/2006/relationships" r:embed="rId1"/>
        <a:stretch>
          <a:fillRect/>
        </a:stretch>
      </xdr:blipFill>
      <xdr:spPr>
        <a:xfrm>
          <a:off x="0" y="0"/>
          <a:ext cx="2659344" cy="826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735294</xdr:colOff>
      <xdr:row>2</xdr:row>
      <xdr:rowOff>455418</xdr:rowOff>
    </xdr:to>
    <xdr:pic>
      <xdr:nvPicPr>
        <xdr:cNvPr id="2" name="Picture 1" descr="OMES logo Oklahoma office of management &amp; enterprise services">
          <a:extLst>
            <a:ext uri="{FF2B5EF4-FFF2-40B4-BE49-F238E27FC236}">
              <a16:creationId xmlns:a16="http://schemas.microsoft.com/office/drawing/2014/main" id="{67CE37DD-9BFA-4D27-8EB8-BFC0DC5ADABD}"/>
            </a:ext>
          </a:extLst>
        </xdr:cNvPr>
        <xdr:cNvPicPr>
          <a:picLocks noChangeAspect="1"/>
        </xdr:cNvPicPr>
      </xdr:nvPicPr>
      <xdr:blipFill>
        <a:blip xmlns:r="http://schemas.openxmlformats.org/officeDocument/2006/relationships" r:embed="rId1"/>
        <a:stretch>
          <a:fillRect/>
        </a:stretch>
      </xdr:blipFill>
      <xdr:spPr>
        <a:xfrm>
          <a:off x="0" y="0"/>
          <a:ext cx="2659344" cy="82689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Image of Section D of the form with Account numbers</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John.doe@omes.ok.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F7C4-7686-4725-AE5E-89124D467929}">
  <sheetPr>
    <pageSetUpPr fitToPage="1"/>
  </sheetPr>
  <dimension ref="A1:W72"/>
  <sheetViews>
    <sheetView tabSelected="1" topLeftCell="A29" workbookViewId="0">
      <selection activeCell="A56" sqref="A56:B56"/>
    </sheetView>
  </sheetViews>
  <sheetFormatPr defaultRowHeight="12.75" x14ac:dyDescent="0.2"/>
  <cols>
    <col min="1" max="1" width="15.7109375" style="7" customWidth="1"/>
    <col min="2" max="2" width="13.140625" style="7" customWidth="1"/>
    <col min="3" max="3" width="12.28515625" style="7" customWidth="1"/>
    <col min="4" max="4" width="12.7109375" style="7" customWidth="1"/>
    <col min="5" max="5" width="12.42578125" style="7" customWidth="1"/>
    <col min="6" max="6" width="13.42578125" style="7" customWidth="1"/>
    <col min="7" max="7" width="13" style="7" customWidth="1"/>
    <col min="8" max="8" width="9.85546875" style="7" customWidth="1"/>
    <col min="9" max="9" width="14.28515625" style="7" customWidth="1"/>
    <col min="10" max="10" width="15" style="7" customWidth="1"/>
    <col min="11" max="11" width="12.7109375" style="7" customWidth="1"/>
    <col min="12" max="12" width="16.7109375" style="7" customWidth="1"/>
    <col min="13" max="13" width="16.85546875" style="7" customWidth="1"/>
    <col min="14" max="14" width="19.42578125" style="7" customWidth="1"/>
    <col min="15" max="15" width="14.7109375" style="7" customWidth="1"/>
    <col min="16" max="16" width="9.140625" style="7"/>
    <col min="17" max="17" width="11.7109375" style="7" bestFit="1" customWidth="1"/>
    <col min="18" max="18" width="10.85546875" style="7" customWidth="1"/>
    <col min="19" max="257" width="9.140625" style="7"/>
    <col min="258" max="258" width="13.5703125" style="7" customWidth="1"/>
    <col min="259" max="259" width="11.140625" style="7" customWidth="1"/>
    <col min="260" max="260" width="12.28515625" style="7" customWidth="1"/>
    <col min="261" max="261" width="2.140625" style="7" bestFit="1" customWidth="1"/>
    <col min="262" max="262" width="14.42578125" style="7" customWidth="1"/>
    <col min="263" max="263" width="2.7109375" style="7" bestFit="1" customWidth="1"/>
    <col min="264" max="264" width="14.28515625" style="7" customWidth="1"/>
    <col min="265" max="265" width="3.7109375" style="7" customWidth="1"/>
    <col min="266" max="266" width="14.28515625" style="7" customWidth="1"/>
    <col min="267" max="267" width="11.42578125" style="7" customWidth="1"/>
    <col min="268" max="268" width="26.85546875" style="7" customWidth="1"/>
    <col min="269" max="269" width="16.85546875" style="7" customWidth="1"/>
    <col min="270" max="270" width="10.42578125" style="7" customWidth="1"/>
    <col min="271" max="271" width="14.7109375" style="7" customWidth="1"/>
    <col min="272" max="272" width="9.140625" style="7"/>
    <col min="273" max="273" width="11.7109375" style="7" bestFit="1" customWidth="1"/>
    <col min="274" max="513" width="9.140625" style="7"/>
    <col min="514" max="514" width="13.5703125" style="7" customWidth="1"/>
    <col min="515" max="515" width="11.140625" style="7" customWidth="1"/>
    <col min="516" max="516" width="12.28515625" style="7" customWidth="1"/>
    <col min="517" max="517" width="2.140625" style="7" bestFit="1" customWidth="1"/>
    <col min="518" max="518" width="14.42578125" style="7" customWidth="1"/>
    <col min="519" max="519" width="2.7109375" style="7" bestFit="1" customWidth="1"/>
    <col min="520" max="520" width="14.28515625" style="7" customWidth="1"/>
    <col min="521" max="521" width="3.7109375" style="7" customWidth="1"/>
    <col min="522" max="522" width="14.28515625" style="7" customWidth="1"/>
    <col min="523" max="523" width="11.42578125" style="7" customWidth="1"/>
    <col min="524" max="524" width="26.85546875" style="7" customWidth="1"/>
    <col min="525" max="525" width="16.85546875" style="7" customWidth="1"/>
    <col min="526" max="526" width="10.42578125" style="7" customWidth="1"/>
    <col min="527" max="527" width="14.7109375" style="7" customWidth="1"/>
    <col min="528" max="528" width="9.140625" style="7"/>
    <col min="529" max="529" width="11.7109375" style="7" bestFit="1" customWidth="1"/>
    <col min="530" max="769" width="9.140625" style="7"/>
    <col min="770" max="770" width="13.5703125" style="7" customWidth="1"/>
    <col min="771" max="771" width="11.140625" style="7" customWidth="1"/>
    <col min="772" max="772" width="12.28515625" style="7" customWidth="1"/>
    <col min="773" max="773" width="2.140625" style="7" bestFit="1" customWidth="1"/>
    <col min="774" max="774" width="14.42578125" style="7" customWidth="1"/>
    <col min="775" max="775" width="2.7109375" style="7" bestFit="1" customWidth="1"/>
    <col min="776" max="776" width="14.28515625" style="7" customWidth="1"/>
    <col min="777" max="777" width="3.7109375" style="7" customWidth="1"/>
    <col min="778" max="778" width="14.28515625" style="7" customWidth="1"/>
    <col min="779" max="779" width="11.42578125" style="7" customWidth="1"/>
    <col min="780" max="780" width="26.85546875" style="7" customWidth="1"/>
    <col min="781" max="781" width="16.85546875" style="7" customWidth="1"/>
    <col min="782" max="782" width="10.42578125" style="7" customWidth="1"/>
    <col min="783" max="783" width="14.7109375" style="7" customWidth="1"/>
    <col min="784" max="784" width="9.140625" style="7"/>
    <col min="785" max="785" width="11.7109375" style="7" bestFit="1" customWidth="1"/>
    <col min="786" max="1025" width="9.140625" style="7"/>
    <col min="1026" max="1026" width="13.5703125" style="7" customWidth="1"/>
    <col min="1027" max="1027" width="11.140625" style="7" customWidth="1"/>
    <col min="1028" max="1028" width="12.28515625" style="7" customWidth="1"/>
    <col min="1029" max="1029" width="2.140625" style="7" bestFit="1" customWidth="1"/>
    <col min="1030" max="1030" width="14.42578125" style="7" customWidth="1"/>
    <col min="1031" max="1031" width="2.7109375" style="7" bestFit="1" customWidth="1"/>
    <col min="1032" max="1032" width="14.28515625" style="7" customWidth="1"/>
    <col min="1033" max="1033" width="3.7109375" style="7" customWidth="1"/>
    <col min="1034" max="1034" width="14.28515625" style="7" customWidth="1"/>
    <col min="1035" max="1035" width="11.42578125" style="7" customWidth="1"/>
    <col min="1036" max="1036" width="26.85546875" style="7" customWidth="1"/>
    <col min="1037" max="1037" width="16.85546875" style="7" customWidth="1"/>
    <col min="1038" max="1038" width="10.42578125" style="7" customWidth="1"/>
    <col min="1039" max="1039" width="14.7109375" style="7" customWidth="1"/>
    <col min="1040" max="1040" width="9.140625" style="7"/>
    <col min="1041" max="1041" width="11.7109375" style="7" bestFit="1" customWidth="1"/>
    <col min="1042" max="1281" width="9.140625" style="7"/>
    <col min="1282" max="1282" width="13.5703125" style="7" customWidth="1"/>
    <col min="1283" max="1283" width="11.140625" style="7" customWidth="1"/>
    <col min="1284" max="1284" width="12.28515625" style="7" customWidth="1"/>
    <col min="1285" max="1285" width="2.140625" style="7" bestFit="1" customWidth="1"/>
    <col min="1286" max="1286" width="14.42578125" style="7" customWidth="1"/>
    <col min="1287" max="1287" width="2.7109375" style="7" bestFit="1" customWidth="1"/>
    <col min="1288" max="1288" width="14.28515625" style="7" customWidth="1"/>
    <col min="1289" max="1289" width="3.7109375" style="7" customWidth="1"/>
    <col min="1290" max="1290" width="14.28515625" style="7" customWidth="1"/>
    <col min="1291" max="1291" width="11.42578125" style="7" customWidth="1"/>
    <col min="1292" max="1292" width="26.85546875" style="7" customWidth="1"/>
    <col min="1293" max="1293" width="16.85546875" style="7" customWidth="1"/>
    <col min="1294" max="1294" width="10.42578125" style="7" customWidth="1"/>
    <col min="1295" max="1295" width="14.7109375" style="7" customWidth="1"/>
    <col min="1296" max="1296" width="9.140625" style="7"/>
    <col min="1297" max="1297" width="11.7109375" style="7" bestFit="1" customWidth="1"/>
    <col min="1298" max="1537" width="9.140625" style="7"/>
    <col min="1538" max="1538" width="13.5703125" style="7" customWidth="1"/>
    <col min="1539" max="1539" width="11.140625" style="7" customWidth="1"/>
    <col min="1540" max="1540" width="12.28515625" style="7" customWidth="1"/>
    <col min="1541" max="1541" width="2.140625" style="7" bestFit="1" customWidth="1"/>
    <col min="1542" max="1542" width="14.42578125" style="7" customWidth="1"/>
    <col min="1543" max="1543" width="2.7109375" style="7" bestFit="1" customWidth="1"/>
    <col min="1544" max="1544" width="14.28515625" style="7" customWidth="1"/>
    <col min="1545" max="1545" width="3.7109375" style="7" customWidth="1"/>
    <col min="1546" max="1546" width="14.28515625" style="7" customWidth="1"/>
    <col min="1547" max="1547" width="11.42578125" style="7" customWidth="1"/>
    <col min="1548" max="1548" width="26.85546875" style="7" customWidth="1"/>
    <col min="1549" max="1549" width="16.85546875" style="7" customWidth="1"/>
    <col min="1550" max="1550" width="10.42578125" style="7" customWidth="1"/>
    <col min="1551" max="1551" width="14.7109375" style="7" customWidth="1"/>
    <col min="1552" max="1552" width="9.140625" style="7"/>
    <col min="1553" max="1553" width="11.7109375" style="7" bestFit="1" customWidth="1"/>
    <col min="1554" max="1793" width="9.140625" style="7"/>
    <col min="1794" max="1794" width="13.5703125" style="7" customWidth="1"/>
    <col min="1795" max="1795" width="11.140625" style="7" customWidth="1"/>
    <col min="1796" max="1796" width="12.28515625" style="7" customWidth="1"/>
    <col min="1797" max="1797" width="2.140625" style="7" bestFit="1" customWidth="1"/>
    <col min="1798" max="1798" width="14.42578125" style="7" customWidth="1"/>
    <col min="1799" max="1799" width="2.7109375" style="7" bestFit="1" customWidth="1"/>
    <col min="1800" max="1800" width="14.28515625" style="7" customWidth="1"/>
    <col min="1801" max="1801" width="3.7109375" style="7" customWidth="1"/>
    <col min="1802" max="1802" width="14.28515625" style="7" customWidth="1"/>
    <col min="1803" max="1803" width="11.42578125" style="7" customWidth="1"/>
    <col min="1804" max="1804" width="26.85546875" style="7" customWidth="1"/>
    <col min="1805" max="1805" width="16.85546875" style="7" customWidth="1"/>
    <col min="1806" max="1806" width="10.42578125" style="7" customWidth="1"/>
    <col min="1807" max="1807" width="14.7109375" style="7" customWidth="1"/>
    <col min="1808" max="1808" width="9.140625" style="7"/>
    <col min="1809" max="1809" width="11.7109375" style="7" bestFit="1" customWidth="1"/>
    <col min="1810" max="2049" width="9.140625" style="7"/>
    <col min="2050" max="2050" width="13.5703125" style="7" customWidth="1"/>
    <col min="2051" max="2051" width="11.140625" style="7" customWidth="1"/>
    <col min="2052" max="2052" width="12.28515625" style="7" customWidth="1"/>
    <col min="2053" max="2053" width="2.140625" style="7" bestFit="1" customWidth="1"/>
    <col min="2054" max="2054" width="14.42578125" style="7" customWidth="1"/>
    <col min="2055" max="2055" width="2.7109375" style="7" bestFit="1" customWidth="1"/>
    <col min="2056" max="2056" width="14.28515625" style="7" customWidth="1"/>
    <col min="2057" max="2057" width="3.7109375" style="7" customWidth="1"/>
    <col min="2058" max="2058" width="14.28515625" style="7" customWidth="1"/>
    <col min="2059" max="2059" width="11.42578125" style="7" customWidth="1"/>
    <col min="2060" max="2060" width="26.85546875" style="7" customWidth="1"/>
    <col min="2061" max="2061" width="16.85546875" style="7" customWidth="1"/>
    <col min="2062" max="2062" width="10.42578125" style="7" customWidth="1"/>
    <col min="2063" max="2063" width="14.7109375" style="7" customWidth="1"/>
    <col min="2064" max="2064" width="9.140625" style="7"/>
    <col min="2065" max="2065" width="11.7109375" style="7" bestFit="1" customWidth="1"/>
    <col min="2066" max="2305" width="9.140625" style="7"/>
    <col min="2306" max="2306" width="13.5703125" style="7" customWidth="1"/>
    <col min="2307" max="2307" width="11.140625" style="7" customWidth="1"/>
    <col min="2308" max="2308" width="12.28515625" style="7" customWidth="1"/>
    <col min="2309" max="2309" width="2.140625" style="7" bestFit="1" customWidth="1"/>
    <col min="2310" max="2310" width="14.42578125" style="7" customWidth="1"/>
    <col min="2311" max="2311" width="2.7109375" style="7" bestFit="1" customWidth="1"/>
    <col min="2312" max="2312" width="14.28515625" style="7" customWidth="1"/>
    <col min="2313" max="2313" width="3.7109375" style="7" customWidth="1"/>
    <col min="2314" max="2314" width="14.28515625" style="7" customWidth="1"/>
    <col min="2315" max="2315" width="11.42578125" style="7" customWidth="1"/>
    <col min="2316" max="2316" width="26.85546875" style="7" customWidth="1"/>
    <col min="2317" max="2317" width="16.85546875" style="7" customWidth="1"/>
    <col min="2318" max="2318" width="10.42578125" style="7" customWidth="1"/>
    <col min="2319" max="2319" width="14.7109375" style="7" customWidth="1"/>
    <col min="2320" max="2320" width="9.140625" style="7"/>
    <col min="2321" max="2321" width="11.7109375" style="7" bestFit="1" customWidth="1"/>
    <col min="2322" max="2561" width="9.140625" style="7"/>
    <col min="2562" max="2562" width="13.5703125" style="7" customWidth="1"/>
    <col min="2563" max="2563" width="11.140625" style="7" customWidth="1"/>
    <col min="2564" max="2564" width="12.28515625" style="7" customWidth="1"/>
    <col min="2565" max="2565" width="2.140625" style="7" bestFit="1" customWidth="1"/>
    <col min="2566" max="2566" width="14.42578125" style="7" customWidth="1"/>
    <col min="2567" max="2567" width="2.7109375" style="7" bestFit="1" customWidth="1"/>
    <col min="2568" max="2568" width="14.28515625" style="7" customWidth="1"/>
    <col min="2569" max="2569" width="3.7109375" style="7" customWidth="1"/>
    <col min="2570" max="2570" width="14.28515625" style="7" customWidth="1"/>
    <col min="2571" max="2571" width="11.42578125" style="7" customWidth="1"/>
    <col min="2572" max="2572" width="26.85546875" style="7" customWidth="1"/>
    <col min="2573" max="2573" width="16.85546875" style="7" customWidth="1"/>
    <col min="2574" max="2574" width="10.42578125" style="7" customWidth="1"/>
    <col min="2575" max="2575" width="14.7109375" style="7" customWidth="1"/>
    <col min="2576" max="2576" width="9.140625" style="7"/>
    <col min="2577" max="2577" width="11.7109375" style="7" bestFit="1" customWidth="1"/>
    <col min="2578" max="2817" width="9.140625" style="7"/>
    <col min="2818" max="2818" width="13.5703125" style="7" customWidth="1"/>
    <col min="2819" max="2819" width="11.140625" style="7" customWidth="1"/>
    <col min="2820" max="2820" width="12.28515625" style="7" customWidth="1"/>
    <col min="2821" max="2821" width="2.140625" style="7" bestFit="1" customWidth="1"/>
    <col min="2822" max="2822" width="14.42578125" style="7" customWidth="1"/>
    <col min="2823" max="2823" width="2.7109375" style="7" bestFit="1" customWidth="1"/>
    <col min="2824" max="2824" width="14.28515625" style="7" customWidth="1"/>
    <col min="2825" max="2825" width="3.7109375" style="7" customWidth="1"/>
    <col min="2826" max="2826" width="14.28515625" style="7" customWidth="1"/>
    <col min="2827" max="2827" width="11.42578125" style="7" customWidth="1"/>
    <col min="2828" max="2828" width="26.85546875" style="7" customWidth="1"/>
    <col min="2829" max="2829" width="16.85546875" style="7" customWidth="1"/>
    <col min="2830" max="2830" width="10.42578125" style="7" customWidth="1"/>
    <col min="2831" max="2831" width="14.7109375" style="7" customWidth="1"/>
    <col min="2832" max="2832" width="9.140625" style="7"/>
    <col min="2833" max="2833" width="11.7109375" style="7" bestFit="1" customWidth="1"/>
    <col min="2834" max="3073" width="9.140625" style="7"/>
    <col min="3074" max="3074" width="13.5703125" style="7" customWidth="1"/>
    <col min="3075" max="3075" width="11.140625" style="7" customWidth="1"/>
    <col min="3076" max="3076" width="12.28515625" style="7" customWidth="1"/>
    <col min="3077" max="3077" width="2.140625" style="7" bestFit="1" customWidth="1"/>
    <col min="3078" max="3078" width="14.42578125" style="7" customWidth="1"/>
    <col min="3079" max="3079" width="2.7109375" style="7" bestFit="1" customWidth="1"/>
    <col min="3080" max="3080" width="14.28515625" style="7" customWidth="1"/>
    <col min="3081" max="3081" width="3.7109375" style="7" customWidth="1"/>
    <col min="3082" max="3082" width="14.28515625" style="7" customWidth="1"/>
    <col min="3083" max="3083" width="11.42578125" style="7" customWidth="1"/>
    <col min="3084" max="3084" width="26.85546875" style="7" customWidth="1"/>
    <col min="3085" max="3085" width="16.85546875" style="7" customWidth="1"/>
    <col min="3086" max="3086" width="10.42578125" style="7" customWidth="1"/>
    <col min="3087" max="3087" width="14.7109375" style="7" customWidth="1"/>
    <col min="3088" max="3088" width="9.140625" style="7"/>
    <col min="3089" max="3089" width="11.7109375" style="7" bestFit="1" customWidth="1"/>
    <col min="3090" max="3329" width="9.140625" style="7"/>
    <col min="3330" max="3330" width="13.5703125" style="7" customWidth="1"/>
    <col min="3331" max="3331" width="11.140625" style="7" customWidth="1"/>
    <col min="3332" max="3332" width="12.28515625" style="7" customWidth="1"/>
    <col min="3333" max="3333" width="2.140625" style="7" bestFit="1" customWidth="1"/>
    <col min="3334" max="3334" width="14.42578125" style="7" customWidth="1"/>
    <col min="3335" max="3335" width="2.7109375" style="7" bestFit="1" customWidth="1"/>
    <col min="3336" max="3336" width="14.28515625" style="7" customWidth="1"/>
    <col min="3337" max="3337" width="3.7109375" style="7" customWidth="1"/>
    <col min="3338" max="3338" width="14.28515625" style="7" customWidth="1"/>
    <col min="3339" max="3339" width="11.42578125" style="7" customWidth="1"/>
    <col min="3340" max="3340" width="26.85546875" style="7" customWidth="1"/>
    <col min="3341" max="3341" width="16.85546875" style="7" customWidth="1"/>
    <col min="3342" max="3342" width="10.42578125" style="7" customWidth="1"/>
    <col min="3343" max="3343" width="14.7109375" style="7" customWidth="1"/>
    <col min="3344" max="3344" width="9.140625" style="7"/>
    <col min="3345" max="3345" width="11.7109375" style="7" bestFit="1" customWidth="1"/>
    <col min="3346" max="3585" width="9.140625" style="7"/>
    <col min="3586" max="3586" width="13.5703125" style="7" customWidth="1"/>
    <col min="3587" max="3587" width="11.140625" style="7" customWidth="1"/>
    <col min="3588" max="3588" width="12.28515625" style="7" customWidth="1"/>
    <col min="3589" max="3589" width="2.140625" style="7" bestFit="1" customWidth="1"/>
    <col min="3590" max="3590" width="14.42578125" style="7" customWidth="1"/>
    <col min="3591" max="3591" width="2.7109375" style="7" bestFit="1" customWidth="1"/>
    <col min="3592" max="3592" width="14.28515625" style="7" customWidth="1"/>
    <col min="3593" max="3593" width="3.7109375" style="7" customWidth="1"/>
    <col min="3594" max="3594" width="14.28515625" style="7" customWidth="1"/>
    <col min="3595" max="3595" width="11.42578125" style="7" customWidth="1"/>
    <col min="3596" max="3596" width="26.85546875" style="7" customWidth="1"/>
    <col min="3597" max="3597" width="16.85546875" style="7" customWidth="1"/>
    <col min="3598" max="3598" width="10.42578125" style="7" customWidth="1"/>
    <col min="3599" max="3599" width="14.7109375" style="7" customWidth="1"/>
    <col min="3600" max="3600" width="9.140625" style="7"/>
    <col min="3601" max="3601" width="11.7109375" style="7" bestFit="1" customWidth="1"/>
    <col min="3602" max="3841" width="9.140625" style="7"/>
    <col min="3842" max="3842" width="13.5703125" style="7" customWidth="1"/>
    <col min="3843" max="3843" width="11.140625" style="7" customWidth="1"/>
    <col min="3844" max="3844" width="12.28515625" style="7" customWidth="1"/>
    <col min="3845" max="3845" width="2.140625" style="7" bestFit="1" customWidth="1"/>
    <col min="3846" max="3846" width="14.42578125" style="7" customWidth="1"/>
    <col min="3847" max="3847" width="2.7109375" style="7" bestFit="1" customWidth="1"/>
    <col min="3848" max="3848" width="14.28515625" style="7" customWidth="1"/>
    <col min="3849" max="3849" width="3.7109375" style="7" customWidth="1"/>
    <col min="3850" max="3850" width="14.28515625" style="7" customWidth="1"/>
    <col min="3851" max="3851" width="11.42578125" style="7" customWidth="1"/>
    <col min="3852" max="3852" width="26.85546875" style="7" customWidth="1"/>
    <col min="3853" max="3853" width="16.85546875" style="7" customWidth="1"/>
    <col min="3854" max="3854" width="10.42578125" style="7" customWidth="1"/>
    <col min="3855" max="3855" width="14.7109375" style="7" customWidth="1"/>
    <col min="3856" max="3856" width="9.140625" style="7"/>
    <col min="3857" max="3857" width="11.7109375" style="7" bestFit="1" customWidth="1"/>
    <col min="3858" max="4097" width="9.140625" style="7"/>
    <col min="4098" max="4098" width="13.5703125" style="7" customWidth="1"/>
    <col min="4099" max="4099" width="11.140625" style="7" customWidth="1"/>
    <col min="4100" max="4100" width="12.28515625" style="7" customWidth="1"/>
    <col min="4101" max="4101" width="2.140625" style="7" bestFit="1" customWidth="1"/>
    <col min="4102" max="4102" width="14.42578125" style="7" customWidth="1"/>
    <col min="4103" max="4103" width="2.7109375" style="7" bestFit="1" customWidth="1"/>
    <col min="4104" max="4104" width="14.28515625" style="7" customWidth="1"/>
    <col min="4105" max="4105" width="3.7109375" style="7" customWidth="1"/>
    <col min="4106" max="4106" width="14.28515625" style="7" customWidth="1"/>
    <col min="4107" max="4107" width="11.42578125" style="7" customWidth="1"/>
    <col min="4108" max="4108" width="26.85546875" style="7" customWidth="1"/>
    <col min="4109" max="4109" width="16.85546875" style="7" customWidth="1"/>
    <col min="4110" max="4110" width="10.42578125" style="7" customWidth="1"/>
    <col min="4111" max="4111" width="14.7109375" style="7" customWidth="1"/>
    <col min="4112" max="4112" width="9.140625" style="7"/>
    <col min="4113" max="4113" width="11.7109375" style="7" bestFit="1" customWidth="1"/>
    <col min="4114" max="4353" width="9.140625" style="7"/>
    <col min="4354" max="4354" width="13.5703125" style="7" customWidth="1"/>
    <col min="4355" max="4355" width="11.140625" style="7" customWidth="1"/>
    <col min="4356" max="4356" width="12.28515625" style="7" customWidth="1"/>
    <col min="4357" max="4357" width="2.140625" style="7" bestFit="1" customWidth="1"/>
    <col min="4358" max="4358" width="14.42578125" style="7" customWidth="1"/>
    <col min="4359" max="4359" width="2.7109375" style="7" bestFit="1" customWidth="1"/>
    <col min="4360" max="4360" width="14.28515625" style="7" customWidth="1"/>
    <col min="4361" max="4361" width="3.7109375" style="7" customWidth="1"/>
    <col min="4362" max="4362" width="14.28515625" style="7" customWidth="1"/>
    <col min="4363" max="4363" width="11.42578125" style="7" customWidth="1"/>
    <col min="4364" max="4364" width="26.85546875" style="7" customWidth="1"/>
    <col min="4365" max="4365" width="16.85546875" style="7" customWidth="1"/>
    <col min="4366" max="4366" width="10.42578125" style="7" customWidth="1"/>
    <col min="4367" max="4367" width="14.7109375" style="7" customWidth="1"/>
    <col min="4368" max="4368" width="9.140625" style="7"/>
    <col min="4369" max="4369" width="11.7109375" style="7" bestFit="1" customWidth="1"/>
    <col min="4370" max="4609" width="9.140625" style="7"/>
    <col min="4610" max="4610" width="13.5703125" style="7" customWidth="1"/>
    <col min="4611" max="4611" width="11.140625" style="7" customWidth="1"/>
    <col min="4612" max="4612" width="12.28515625" style="7" customWidth="1"/>
    <col min="4613" max="4613" width="2.140625" style="7" bestFit="1" customWidth="1"/>
    <col min="4614" max="4614" width="14.42578125" style="7" customWidth="1"/>
    <col min="4615" max="4615" width="2.7109375" style="7" bestFit="1" customWidth="1"/>
    <col min="4616" max="4616" width="14.28515625" style="7" customWidth="1"/>
    <col min="4617" max="4617" width="3.7109375" style="7" customWidth="1"/>
    <col min="4618" max="4618" width="14.28515625" style="7" customWidth="1"/>
    <col min="4619" max="4619" width="11.42578125" style="7" customWidth="1"/>
    <col min="4620" max="4620" width="26.85546875" style="7" customWidth="1"/>
    <col min="4621" max="4621" width="16.85546875" style="7" customWidth="1"/>
    <col min="4622" max="4622" width="10.42578125" style="7" customWidth="1"/>
    <col min="4623" max="4623" width="14.7109375" style="7" customWidth="1"/>
    <col min="4624" max="4624" width="9.140625" style="7"/>
    <col min="4625" max="4625" width="11.7109375" style="7" bestFit="1" customWidth="1"/>
    <col min="4626" max="4865" width="9.140625" style="7"/>
    <col min="4866" max="4866" width="13.5703125" style="7" customWidth="1"/>
    <col min="4867" max="4867" width="11.140625" style="7" customWidth="1"/>
    <col min="4868" max="4868" width="12.28515625" style="7" customWidth="1"/>
    <col min="4869" max="4869" width="2.140625" style="7" bestFit="1" customWidth="1"/>
    <col min="4870" max="4870" width="14.42578125" style="7" customWidth="1"/>
    <col min="4871" max="4871" width="2.7109375" style="7" bestFit="1" customWidth="1"/>
    <col min="4872" max="4872" width="14.28515625" style="7" customWidth="1"/>
    <col min="4873" max="4873" width="3.7109375" style="7" customWidth="1"/>
    <col min="4874" max="4874" width="14.28515625" style="7" customWidth="1"/>
    <col min="4875" max="4875" width="11.42578125" style="7" customWidth="1"/>
    <col min="4876" max="4876" width="26.85546875" style="7" customWidth="1"/>
    <col min="4877" max="4877" width="16.85546875" style="7" customWidth="1"/>
    <col min="4878" max="4878" width="10.42578125" style="7" customWidth="1"/>
    <col min="4879" max="4879" width="14.7109375" style="7" customWidth="1"/>
    <col min="4880" max="4880" width="9.140625" style="7"/>
    <col min="4881" max="4881" width="11.7109375" style="7" bestFit="1" customWidth="1"/>
    <col min="4882" max="5121" width="9.140625" style="7"/>
    <col min="5122" max="5122" width="13.5703125" style="7" customWidth="1"/>
    <col min="5123" max="5123" width="11.140625" style="7" customWidth="1"/>
    <col min="5124" max="5124" width="12.28515625" style="7" customWidth="1"/>
    <col min="5125" max="5125" width="2.140625" style="7" bestFit="1" customWidth="1"/>
    <col min="5126" max="5126" width="14.42578125" style="7" customWidth="1"/>
    <col min="5127" max="5127" width="2.7109375" style="7" bestFit="1" customWidth="1"/>
    <col min="5128" max="5128" width="14.28515625" style="7" customWidth="1"/>
    <col min="5129" max="5129" width="3.7109375" style="7" customWidth="1"/>
    <col min="5130" max="5130" width="14.28515625" style="7" customWidth="1"/>
    <col min="5131" max="5131" width="11.42578125" style="7" customWidth="1"/>
    <col min="5132" max="5132" width="26.85546875" style="7" customWidth="1"/>
    <col min="5133" max="5133" width="16.85546875" style="7" customWidth="1"/>
    <col min="5134" max="5134" width="10.42578125" style="7" customWidth="1"/>
    <col min="5135" max="5135" width="14.7109375" style="7" customWidth="1"/>
    <col min="5136" max="5136" width="9.140625" style="7"/>
    <col min="5137" max="5137" width="11.7109375" style="7" bestFit="1" customWidth="1"/>
    <col min="5138" max="5377" width="9.140625" style="7"/>
    <col min="5378" max="5378" width="13.5703125" style="7" customWidth="1"/>
    <col min="5379" max="5379" width="11.140625" style="7" customWidth="1"/>
    <col min="5380" max="5380" width="12.28515625" style="7" customWidth="1"/>
    <col min="5381" max="5381" width="2.140625" style="7" bestFit="1" customWidth="1"/>
    <col min="5382" max="5382" width="14.42578125" style="7" customWidth="1"/>
    <col min="5383" max="5383" width="2.7109375" style="7" bestFit="1" customWidth="1"/>
    <col min="5384" max="5384" width="14.28515625" style="7" customWidth="1"/>
    <col min="5385" max="5385" width="3.7109375" style="7" customWidth="1"/>
    <col min="5386" max="5386" width="14.28515625" style="7" customWidth="1"/>
    <col min="5387" max="5387" width="11.42578125" style="7" customWidth="1"/>
    <col min="5388" max="5388" width="26.85546875" style="7" customWidth="1"/>
    <col min="5389" max="5389" width="16.85546875" style="7" customWidth="1"/>
    <col min="5390" max="5390" width="10.42578125" style="7" customWidth="1"/>
    <col min="5391" max="5391" width="14.7109375" style="7" customWidth="1"/>
    <col min="5392" max="5392" width="9.140625" style="7"/>
    <col min="5393" max="5393" width="11.7109375" style="7" bestFit="1" customWidth="1"/>
    <col min="5394" max="5633" width="9.140625" style="7"/>
    <col min="5634" max="5634" width="13.5703125" style="7" customWidth="1"/>
    <col min="5635" max="5635" width="11.140625" style="7" customWidth="1"/>
    <col min="5636" max="5636" width="12.28515625" style="7" customWidth="1"/>
    <col min="5637" max="5637" width="2.140625" style="7" bestFit="1" customWidth="1"/>
    <col min="5638" max="5638" width="14.42578125" style="7" customWidth="1"/>
    <col min="5639" max="5639" width="2.7109375" style="7" bestFit="1" customWidth="1"/>
    <col min="5640" max="5640" width="14.28515625" style="7" customWidth="1"/>
    <col min="5641" max="5641" width="3.7109375" style="7" customWidth="1"/>
    <col min="5642" max="5642" width="14.28515625" style="7" customWidth="1"/>
    <col min="5643" max="5643" width="11.42578125" style="7" customWidth="1"/>
    <col min="5644" max="5644" width="26.85546875" style="7" customWidth="1"/>
    <col min="5645" max="5645" width="16.85546875" style="7" customWidth="1"/>
    <col min="5646" max="5646" width="10.42578125" style="7" customWidth="1"/>
    <col min="5647" max="5647" width="14.7109375" style="7" customWidth="1"/>
    <col min="5648" max="5648" width="9.140625" style="7"/>
    <col min="5649" max="5649" width="11.7109375" style="7" bestFit="1" customWidth="1"/>
    <col min="5650" max="5889" width="9.140625" style="7"/>
    <col min="5890" max="5890" width="13.5703125" style="7" customWidth="1"/>
    <col min="5891" max="5891" width="11.140625" style="7" customWidth="1"/>
    <col min="5892" max="5892" width="12.28515625" style="7" customWidth="1"/>
    <col min="5893" max="5893" width="2.140625" style="7" bestFit="1" customWidth="1"/>
    <col min="5894" max="5894" width="14.42578125" style="7" customWidth="1"/>
    <col min="5895" max="5895" width="2.7109375" style="7" bestFit="1" customWidth="1"/>
    <col min="5896" max="5896" width="14.28515625" style="7" customWidth="1"/>
    <col min="5897" max="5897" width="3.7109375" style="7" customWidth="1"/>
    <col min="5898" max="5898" width="14.28515625" style="7" customWidth="1"/>
    <col min="5899" max="5899" width="11.42578125" style="7" customWidth="1"/>
    <col min="5900" max="5900" width="26.85546875" style="7" customWidth="1"/>
    <col min="5901" max="5901" width="16.85546875" style="7" customWidth="1"/>
    <col min="5902" max="5902" width="10.42578125" style="7" customWidth="1"/>
    <col min="5903" max="5903" width="14.7109375" style="7" customWidth="1"/>
    <col min="5904" max="5904" width="9.140625" style="7"/>
    <col min="5905" max="5905" width="11.7109375" style="7" bestFit="1" customWidth="1"/>
    <col min="5906" max="6145" width="9.140625" style="7"/>
    <col min="6146" max="6146" width="13.5703125" style="7" customWidth="1"/>
    <col min="6147" max="6147" width="11.140625" style="7" customWidth="1"/>
    <col min="6148" max="6148" width="12.28515625" style="7" customWidth="1"/>
    <col min="6149" max="6149" width="2.140625" style="7" bestFit="1" customWidth="1"/>
    <col min="6150" max="6150" width="14.42578125" style="7" customWidth="1"/>
    <col min="6151" max="6151" width="2.7109375" style="7" bestFit="1" customWidth="1"/>
    <col min="6152" max="6152" width="14.28515625" style="7" customWidth="1"/>
    <col min="6153" max="6153" width="3.7109375" style="7" customWidth="1"/>
    <col min="6154" max="6154" width="14.28515625" style="7" customWidth="1"/>
    <col min="6155" max="6155" width="11.42578125" style="7" customWidth="1"/>
    <col min="6156" max="6156" width="26.85546875" style="7" customWidth="1"/>
    <col min="6157" max="6157" width="16.85546875" style="7" customWidth="1"/>
    <col min="6158" max="6158" width="10.42578125" style="7" customWidth="1"/>
    <col min="6159" max="6159" width="14.7109375" style="7" customWidth="1"/>
    <col min="6160" max="6160" width="9.140625" style="7"/>
    <col min="6161" max="6161" width="11.7109375" style="7" bestFit="1" customWidth="1"/>
    <col min="6162" max="6401" width="9.140625" style="7"/>
    <col min="6402" max="6402" width="13.5703125" style="7" customWidth="1"/>
    <col min="6403" max="6403" width="11.140625" style="7" customWidth="1"/>
    <col min="6404" max="6404" width="12.28515625" style="7" customWidth="1"/>
    <col min="6405" max="6405" width="2.140625" style="7" bestFit="1" customWidth="1"/>
    <col min="6406" max="6406" width="14.42578125" style="7" customWidth="1"/>
    <col min="6407" max="6407" width="2.7109375" style="7" bestFit="1" customWidth="1"/>
    <col min="6408" max="6408" width="14.28515625" style="7" customWidth="1"/>
    <col min="6409" max="6409" width="3.7109375" style="7" customWidth="1"/>
    <col min="6410" max="6410" width="14.28515625" style="7" customWidth="1"/>
    <col min="6411" max="6411" width="11.42578125" style="7" customWidth="1"/>
    <col min="6412" max="6412" width="26.85546875" style="7" customWidth="1"/>
    <col min="6413" max="6413" width="16.85546875" style="7" customWidth="1"/>
    <col min="6414" max="6414" width="10.42578125" style="7" customWidth="1"/>
    <col min="6415" max="6415" width="14.7109375" style="7" customWidth="1"/>
    <col min="6416" max="6416" width="9.140625" style="7"/>
    <col min="6417" max="6417" width="11.7109375" style="7" bestFit="1" customWidth="1"/>
    <col min="6418" max="6657" width="9.140625" style="7"/>
    <col min="6658" max="6658" width="13.5703125" style="7" customWidth="1"/>
    <col min="6659" max="6659" width="11.140625" style="7" customWidth="1"/>
    <col min="6660" max="6660" width="12.28515625" style="7" customWidth="1"/>
    <col min="6661" max="6661" width="2.140625" style="7" bestFit="1" customWidth="1"/>
    <col min="6662" max="6662" width="14.42578125" style="7" customWidth="1"/>
    <col min="6663" max="6663" width="2.7109375" style="7" bestFit="1" customWidth="1"/>
    <col min="6664" max="6664" width="14.28515625" style="7" customWidth="1"/>
    <col min="6665" max="6665" width="3.7109375" style="7" customWidth="1"/>
    <col min="6666" max="6666" width="14.28515625" style="7" customWidth="1"/>
    <col min="6667" max="6667" width="11.42578125" style="7" customWidth="1"/>
    <col min="6668" max="6668" width="26.85546875" style="7" customWidth="1"/>
    <col min="6669" max="6669" width="16.85546875" style="7" customWidth="1"/>
    <col min="6670" max="6670" width="10.42578125" style="7" customWidth="1"/>
    <col min="6671" max="6671" width="14.7109375" style="7" customWidth="1"/>
    <col min="6672" max="6672" width="9.140625" style="7"/>
    <col min="6673" max="6673" width="11.7109375" style="7" bestFit="1" customWidth="1"/>
    <col min="6674" max="6913" width="9.140625" style="7"/>
    <col min="6914" max="6914" width="13.5703125" style="7" customWidth="1"/>
    <col min="6915" max="6915" width="11.140625" style="7" customWidth="1"/>
    <col min="6916" max="6916" width="12.28515625" style="7" customWidth="1"/>
    <col min="6917" max="6917" width="2.140625" style="7" bestFit="1" customWidth="1"/>
    <col min="6918" max="6918" width="14.42578125" style="7" customWidth="1"/>
    <col min="6919" max="6919" width="2.7109375" style="7" bestFit="1" customWidth="1"/>
    <col min="6920" max="6920" width="14.28515625" style="7" customWidth="1"/>
    <col min="6921" max="6921" width="3.7109375" style="7" customWidth="1"/>
    <col min="6922" max="6922" width="14.28515625" style="7" customWidth="1"/>
    <col min="6923" max="6923" width="11.42578125" style="7" customWidth="1"/>
    <col min="6924" max="6924" width="26.85546875" style="7" customWidth="1"/>
    <col min="6925" max="6925" width="16.85546875" style="7" customWidth="1"/>
    <col min="6926" max="6926" width="10.42578125" style="7" customWidth="1"/>
    <col min="6927" max="6927" width="14.7109375" style="7" customWidth="1"/>
    <col min="6928" max="6928" width="9.140625" style="7"/>
    <col min="6929" max="6929" width="11.7109375" style="7" bestFit="1" customWidth="1"/>
    <col min="6930" max="7169" width="9.140625" style="7"/>
    <col min="7170" max="7170" width="13.5703125" style="7" customWidth="1"/>
    <col min="7171" max="7171" width="11.140625" style="7" customWidth="1"/>
    <col min="7172" max="7172" width="12.28515625" style="7" customWidth="1"/>
    <col min="7173" max="7173" width="2.140625" style="7" bestFit="1" customWidth="1"/>
    <col min="7174" max="7174" width="14.42578125" style="7" customWidth="1"/>
    <col min="7175" max="7175" width="2.7109375" style="7" bestFit="1" customWidth="1"/>
    <col min="7176" max="7176" width="14.28515625" style="7" customWidth="1"/>
    <col min="7177" max="7177" width="3.7109375" style="7" customWidth="1"/>
    <col min="7178" max="7178" width="14.28515625" style="7" customWidth="1"/>
    <col min="7179" max="7179" width="11.42578125" style="7" customWidth="1"/>
    <col min="7180" max="7180" width="26.85546875" style="7" customWidth="1"/>
    <col min="7181" max="7181" width="16.85546875" style="7" customWidth="1"/>
    <col min="7182" max="7182" width="10.42578125" style="7" customWidth="1"/>
    <col min="7183" max="7183" width="14.7109375" style="7" customWidth="1"/>
    <col min="7184" max="7184" width="9.140625" style="7"/>
    <col min="7185" max="7185" width="11.7109375" style="7" bestFit="1" customWidth="1"/>
    <col min="7186" max="7425" width="9.140625" style="7"/>
    <col min="7426" max="7426" width="13.5703125" style="7" customWidth="1"/>
    <col min="7427" max="7427" width="11.140625" style="7" customWidth="1"/>
    <col min="7428" max="7428" width="12.28515625" style="7" customWidth="1"/>
    <col min="7429" max="7429" width="2.140625" style="7" bestFit="1" customWidth="1"/>
    <col min="7430" max="7430" width="14.42578125" style="7" customWidth="1"/>
    <col min="7431" max="7431" width="2.7109375" style="7" bestFit="1" customWidth="1"/>
    <col min="7432" max="7432" width="14.28515625" style="7" customWidth="1"/>
    <col min="7433" max="7433" width="3.7109375" style="7" customWidth="1"/>
    <col min="7434" max="7434" width="14.28515625" style="7" customWidth="1"/>
    <col min="7435" max="7435" width="11.42578125" style="7" customWidth="1"/>
    <col min="7436" max="7436" width="26.85546875" style="7" customWidth="1"/>
    <col min="7437" max="7437" width="16.85546875" style="7" customWidth="1"/>
    <col min="7438" max="7438" width="10.42578125" style="7" customWidth="1"/>
    <col min="7439" max="7439" width="14.7109375" style="7" customWidth="1"/>
    <col min="7440" max="7440" width="9.140625" style="7"/>
    <col min="7441" max="7441" width="11.7109375" style="7" bestFit="1" customWidth="1"/>
    <col min="7442" max="7681" width="9.140625" style="7"/>
    <col min="7682" max="7682" width="13.5703125" style="7" customWidth="1"/>
    <col min="7683" max="7683" width="11.140625" style="7" customWidth="1"/>
    <col min="7684" max="7684" width="12.28515625" style="7" customWidth="1"/>
    <col min="7685" max="7685" width="2.140625" style="7" bestFit="1" customWidth="1"/>
    <col min="7686" max="7686" width="14.42578125" style="7" customWidth="1"/>
    <col min="7687" max="7687" width="2.7109375" style="7" bestFit="1" customWidth="1"/>
    <col min="7688" max="7688" width="14.28515625" style="7" customWidth="1"/>
    <col min="7689" max="7689" width="3.7109375" style="7" customWidth="1"/>
    <col min="7690" max="7690" width="14.28515625" style="7" customWidth="1"/>
    <col min="7691" max="7691" width="11.42578125" style="7" customWidth="1"/>
    <col min="7692" max="7692" width="26.85546875" style="7" customWidth="1"/>
    <col min="7693" max="7693" width="16.85546875" style="7" customWidth="1"/>
    <col min="7694" max="7694" width="10.42578125" style="7" customWidth="1"/>
    <col min="7695" max="7695" width="14.7109375" style="7" customWidth="1"/>
    <col min="7696" max="7696" width="9.140625" style="7"/>
    <col min="7697" max="7697" width="11.7109375" style="7" bestFit="1" customWidth="1"/>
    <col min="7698" max="7937" width="9.140625" style="7"/>
    <col min="7938" max="7938" width="13.5703125" style="7" customWidth="1"/>
    <col min="7939" max="7939" width="11.140625" style="7" customWidth="1"/>
    <col min="7940" max="7940" width="12.28515625" style="7" customWidth="1"/>
    <col min="7941" max="7941" width="2.140625" style="7" bestFit="1" customWidth="1"/>
    <col min="7942" max="7942" width="14.42578125" style="7" customWidth="1"/>
    <col min="7943" max="7943" width="2.7109375" style="7" bestFit="1" customWidth="1"/>
    <col min="7944" max="7944" width="14.28515625" style="7" customWidth="1"/>
    <col min="7945" max="7945" width="3.7109375" style="7" customWidth="1"/>
    <col min="7946" max="7946" width="14.28515625" style="7" customWidth="1"/>
    <col min="7947" max="7947" width="11.42578125" style="7" customWidth="1"/>
    <col min="7948" max="7948" width="26.85546875" style="7" customWidth="1"/>
    <col min="7949" max="7949" width="16.85546875" style="7" customWidth="1"/>
    <col min="7950" max="7950" width="10.42578125" style="7" customWidth="1"/>
    <col min="7951" max="7951" width="14.7109375" style="7" customWidth="1"/>
    <col min="7952" max="7952" width="9.140625" style="7"/>
    <col min="7953" max="7953" width="11.7109375" style="7" bestFit="1" customWidth="1"/>
    <col min="7954" max="8193" width="9.140625" style="7"/>
    <col min="8194" max="8194" width="13.5703125" style="7" customWidth="1"/>
    <col min="8195" max="8195" width="11.140625" style="7" customWidth="1"/>
    <col min="8196" max="8196" width="12.28515625" style="7" customWidth="1"/>
    <col min="8197" max="8197" width="2.140625" style="7" bestFit="1" customWidth="1"/>
    <col min="8198" max="8198" width="14.42578125" style="7" customWidth="1"/>
    <col min="8199" max="8199" width="2.7109375" style="7" bestFit="1" customWidth="1"/>
    <col min="8200" max="8200" width="14.28515625" style="7" customWidth="1"/>
    <col min="8201" max="8201" width="3.7109375" style="7" customWidth="1"/>
    <col min="8202" max="8202" width="14.28515625" style="7" customWidth="1"/>
    <col min="8203" max="8203" width="11.42578125" style="7" customWidth="1"/>
    <col min="8204" max="8204" width="26.85546875" style="7" customWidth="1"/>
    <col min="8205" max="8205" width="16.85546875" style="7" customWidth="1"/>
    <col min="8206" max="8206" width="10.42578125" style="7" customWidth="1"/>
    <col min="8207" max="8207" width="14.7109375" style="7" customWidth="1"/>
    <col min="8208" max="8208" width="9.140625" style="7"/>
    <col min="8209" max="8209" width="11.7109375" style="7" bestFit="1" customWidth="1"/>
    <col min="8210" max="8449" width="9.140625" style="7"/>
    <col min="8450" max="8450" width="13.5703125" style="7" customWidth="1"/>
    <col min="8451" max="8451" width="11.140625" style="7" customWidth="1"/>
    <col min="8452" max="8452" width="12.28515625" style="7" customWidth="1"/>
    <col min="8453" max="8453" width="2.140625" style="7" bestFit="1" customWidth="1"/>
    <col min="8454" max="8454" width="14.42578125" style="7" customWidth="1"/>
    <col min="8455" max="8455" width="2.7109375" style="7" bestFit="1" customWidth="1"/>
    <col min="8456" max="8456" width="14.28515625" style="7" customWidth="1"/>
    <col min="8457" max="8457" width="3.7109375" style="7" customWidth="1"/>
    <col min="8458" max="8458" width="14.28515625" style="7" customWidth="1"/>
    <col min="8459" max="8459" width="11.42578125" style="7" customWidth="1"/>
    <col min="8460" max="8460" width="26.85546875" style="7" customWidth="1"/>
    <col min="8461" max="8461" width="16.85546875" style="7" customWidth="1"/>
    <col min="8462" max="8462" width="10.42578125" style="7" customWidth="1"/>
    <col min="8463" max="8463" width="14.7109375" style="7" customWidth="1"/>
    <col min="8464" max="8464" width="9.140625" style="7"/>
    <col min="8465" max="8465" width="11.7109375" style="7" bestFit="1" customWidth="1"/>
    <col min="8466" max="8705" width="9.140625" style="7"/>
    <col min="8706" max="8706" width="13.5703125" style="7" customWidth="1"/>
    <col min="8707" max="8707" width="11.140625" style="7" customWidth="1"/>
    <col min="8708" max="8708" width="12.28515625" style="7" customWidth="1"/>
    <col min="8709" max="8709" width="2.140625" style="7" bestFit="1" customWidth="1"/>
    <col min="8710" max="8710" width="14.42578125" style="7" customWidth="1"/>
    <col min="8711" max="8711" width="2.7109375" style="7" bestFit="1" customWidth="1"/>
    <col min="8712" max="8712" width="14.28515625" style="7" customWidth="1"/>
    <col min="8713" max="8713" width="3.7109375" style="7" customWidth="1"/>
    <col min="8714" max="8714" width="14.28515625" style="7" customWidth="1"/>
    <col min="8715" max="8715" width="11.42578125" style="7" customWidth="1"/>
    <col min="8716" max="8716" width="26.85546875" style="7" customWidth="1"/>
    <col min="8717" max="8717" width="16.85546875" style="7" customWidth="1"/>
    <col min="8718" max="8718" width="10.42578125" style="7" customWidth="1"/>
    <col min="8719" max="8719" width="14.7109375" style="7" customWidth="1"/>
    <col min="8720" max="8720" width="9.140625" style="7"/>
    <col min="8721" max="8721" width="11.7109375" style="7" bestFit="1" customWidth="1"/>
    <col min="8722" max="8961" width="9.140625" style="7"/>
    <col min="8962" max="8962" width="13.5703125" style="7" customWidth="1"/>
    <col min="8963" max="8963" width="11.140625" style="7" customWidth="1"/>
    <col min="8964" max="8964" width="12.28515625" style="7" customWidth="1"/>
    <col min="8965" max="8965" width="2.140625" style="7" bestFit="1" customWidth="1"/>
    <col min="8966" max="8966" width="14.42578125" style="7" customWidth="1"/>
    <col min="8967" max="8967" width="2.7109375" style="7" bestFit="1" customWidth="1"/>
    <col min="8968" max="8968" width="14.28515625" style="7" customWidth="1"/>
    <col min="8969" max="8969" width="3.7109375" style="7" customWidth="1"/>
    <col min="8970" max="8970" width="14.28515625" style="7" customWidth="1"/>
    <col min="8971" max="8971" width="11.42578125" style="7" customWidth="1"/>
    <col min="8972" max="8972" width="26.85546875" style="7" customWidth="1"/>
    <col min="8973" max="8973" width="16.85546875" style="7" customWidth="1"/>
    <col min="8974" max="8974" width="10.42578125" style="7" customWidth="1"/>
    <col min="8975" max="8975" width="14.7109375" style="7" customWidth="1"/>
    <col min="8976" max="8976" width="9.140625" style="7"/>
    <col min="8977" max="8977" width="11.7109375" style="7" bestFit="1" customWidth="1"/>
    <col min="8978" max="9217" width="9.140625" style="7"/>
    <col min="9218" max="9218" width="13.5703125" style="7" customWidth="1"/>
    <col min="9219" max="9219" width="11.140625" style="7" customWidth="1"/>
    <col min="9220" max="9220" width="12.28515625" style="7" customWidth="1"/>
    <col min="9221" max="9221" width="2.140625" style="7" bestFit="1" customWidth="1"/>
    <col min="9222" max="9222" width="14.42578125" style="7" customWidth="1"/>
    <col min="9223" max="9223" width="2.7109375" style="7" bestFit="1" customWidth="1"/>
    <col min="9224" max="9224" width="14.28515625" style="7" customWidth="1"/>
    <col min="9225" max="9225" width="3.7109375" style="7" customWidth="1"/>
    <col min="9226" max="9226" width="14.28515625" style="7" customWidth="1"/>
    <col min="9227" max="9227" width="11.42578125" style="7" customWidth="1"/>
    <col min="9228" max="9228" width="26.85546875" style="7" customWidth="1"/>
    <col min="9229" max="9229" width="16.85546875" style="7" customWidth="1"/>
    <col min="9230" max="9230" width="10.42578125" style="7" customWidth="1"/>
    <col min="9231" max="9231" width="14.7109375" style="7" customWidth="1"/>
    <col min="9232" max="9232" width="9.140625" style="7"/>
    <col min="9233" max="9233" width="11.7109375" style="7" bestFit="1" customWidth="1"/>
    <col min="9234" max="9473" width="9.140625" style="7"/>
    <col min="9474" max="9474" width="13.5703125" style="7" customWidth="1"/>
    <col min="9475" max="9475" width="11.140625" style="7" customWidth="1"/>
    <col min="9476" max="9476" width="12.28515625" style="7" customWidth="1"/>
    <col min="9477" max="9477" width="2.140625" style="7" bestFit="1" customWidth="1"/>
    <col min="9478" max="9478" width="14.42578125" style="7" customWidth="1"/>
    <col min="9479" max="9479" width="2.7109375" style="7" bestFit="1" customWidth="1"/>
    <col min="9480" max="9480" width="14.28515625" style="7" customWidth="1"/>
    <col min="9481" max="9481" width="3.7109375" style="7" customWidth="1"/>
    <col min="9482" max="9482" width="14.28515625" style="7" customWidth="1"/>
    <col min="9483" max="9483" width="11.42578125" style="7" customWidth="1"/>
    <col min="9484" max="9484" width="26.85546875" style="7" customWidth="1"/>
    <col min="9485" max="9485" width="16.85546875" style="7" customWidth="1"/>
    <col min="9486" max="9486" width="10.42578125" style="7" customWidth="1"/>
    <col min="9487" max="9487" width="14.7109375" style="7" customWidth="1"/>
    <col min="9488" max="9488" width="9.140625" style="7"/>
    <col min="9489" max="9489" width="11.7109375" style="7" bestFit="1" customWidth="1"/>
    <col min="9490" max="9729" width="9.140625" style="7"/>
    <col min="9730" max="9730" width="13.5703125" style="7" customWidth="1"/>
    <col min="9731" max="9731" width="11.140625" style="7" customWidth="1"/>
    <col min="9732" max="9732" width="12.28515625" style="7" customWidth="1"/>
    <col min="9733" max="9733" width="2.140625" style="7" bestFit="1" customWidth="1"/>
    <col min="9734" max="9734" width="14.42578125" style="7" customWidth="1"/>
    <col min="9735" max="9735" width="2.7109375" style="7" bestFit="1" customWidth="1"/>
    <col min="9736" max="9736" width="14.28515625" style="7" customWidth="1"/>
    <col min="9737" max="9737" width="3.7109375" style="7" customWidth="1"/>
    <col min="9738" max="9738" width="14.28515625" style="7" customWidth="1"/>
    <col min="9739" max="9739" width="11.42578125" style="7" customWidth="1"/>
    <col min="9740" max="9740" width="26.85546875" style="7" customWidth="1"/>
    <col min="9741" max="9741" width="16.85546875" style="7" customWidth="1"/>
    <col min="9742" max="9742" width="10.42578125" style="7" customWidth="1"/>
    <col min="9743" max="9743" width="14.7109375" style="7" customWidth="1"/>
    <col min="9744" max="9744" width="9.140625" style="7"/>
    <col min="9745" max="9745" width="11.7109375" style="7" bestFit="1" customWidth="1"/>
    <col min="9746" max="9985" width="9.140625" style="7"/>
    <col min="9986" max="9986" width="13.5703125" style="7" customWidth="1"/>
    <col min="9987" max="9987" width="11.140625" style="7" customWidth="1"/>
    <col min="9988" max="9988" width="12.28515625" style="7" customWidth="1"/>
    <col min="9989" max="9989" width="2.140625" style="7" bestFit="1" customWidth="1"/>
    <col min="9990" max="9990" width="14.42578125" style="7" customWidth="1"/>
    <col min="9991" max="9991" width="2.7109375" style="7" bestFit="1" customWidth="1"/>
    <col min="9992" max="9992" width="14.28515625" style="7" customWidth="1"/>
    <col min="9993" max="9993" width="3.7109375" style="7" customWidth="1"/>
    <col min="9994" max="9994" width="14.28515625" style="7" customWidth="1"/>
    <col min="9995" max="9995" width="11.42578125" style="7" customWidth="1"/>
    <col min="9996" max="9996" width="26.85546875" style="7" customWidth="1"/>
    <col min="9997" max="9997" width="16.85546875" style="7" customWidth="1"/>
    <col min="9998" max="9998" width="10.42578125" style="7" customWidth="1"/>
    <col min="9999" max="9999" width="14.7109375" style="7" customWidth="1"/>
    <col min="10000" max="10000" width="9.140625" style="7"/>
    <col min="10001" max="10001" width="11.7109375" style="7" bestFit="1" customWidth="1"/>
    <col min="10002" max="10241" width="9.140625" style="7"/>
    <col min="10242" max="10242" width="13.5703125" style="7" customWidth="1"/>
    <col min="10243" max="10243" width="11.140625" style="7" customWidth="1"/>
    <col min="10244" max="10244" width="12.28515625" style="7" customWidth="1"/>
    <col min="10245" max="10245" width="2.140625" style="7" bestFit="1" customWidth="1"/>
    <col min="10246" max="10246" width="14.42578125" style="7" customWidth="1"/>
    <col min="10247" max="10247" width="2.7109375" style="7" bestFit="1" customWidth="1"/>
    <col min="10248" max="10248" width="14.28515625" style="7" customWidth="1"/>
    <col min="10249" max="10249" width="3.7109375" style="7" customWidth="1"/>
    <col min="10250" max="10250" width="14.28515625" style="7" customWidth="1"/>
    <col min="10251" max="10251" width="11.42578125" style="7" customWidth="1"/>
    <col min="10252" max="10252" width="26.85546875" style="7" customWidth="1"/>
    <col min="10253" max="10253" width="16.85546875" style="7" customWidth="1"/>
    <col min="10254" max="10254" width="10.42578125" style="7" customWidth="1"/>
    <col min="10255" max="10255" width="14.7109375" style="7" customWidth="1"/>
    <col min="10256" max="10256" width="9.140625" style="7"/>
    <col min="10257" max="10257" width="11.7109375" style="7" bestFit="1" customWidth="1"/>
    <col min="10258" max="10497" width="9.140625" style="7"/>
    <col min="10498" max="10498" width="13.5703125" style="7" customWidth="1"/>
    <col min="10499" max="10499" width="11.140625" style="7" customWidth="1"/>
    <col min="10500" max="10500" width="12.28515625" style="7" customWidth="1"/>
    <col min="10501" max="10501" width="2.140625" style="7" bestFit="1" customWidth="1"/>
    <col min="10502" max="10502" width="14.42578125" style="7" customWidth="1"/>
    <col min="10503" max="10503" width="2.7109375" style="7" bestFit="1" customWidth="1"/>
    <col min="10504" max="10504" width="14.28515625" style="7" customWidth="1"/>
    <col min="10505" max="10505" width="3.7109375" style="7" customWidth="1"/>
    <col min="10506" max="10506" width="14.28515625" style="7" customWidth="1"/>
    <col min="10507" max="10507" width="11.42578125" style="7" customWidth="1"/>
    <col min="10508" max="10508" width="26.85546875" style="7" customWidth="1"/>
    <col min="10509" max="10509" width="16.85546875" style="7" customWidth="1"/>
    <col min="10510" max="10510" width="10.42578125" style="7" customWidth="1"/>
    <col min="10511" max="10511" width="14.7109375" style="7" customWidth="1"/>
    <col min="10512" max="10512" width="9.140625" style="7"/>
    <col min="10513" max="10513" width="11.7109375" style="7" bestFit="1" customWidth="1"/>
    <col min="10514" max="10753" width="9.140625" style="7"/>
    <col min="10754" max="10754" width="13.5703125" style="7" customWidth="1"/>
    <col min="10755" max="10755" width="11.140625" style="7" customWidth="1"/>
    <col min="10756" max="10756" width="12.28515625" style="7" customWidth="1"/>
    <col min="10757" max="10757" width="2.140625" style="7" bestFit="1" customWidth="1"/>
    <col min="10758" max="10758" width="14.42578125" style="7" customWidth="1"/>
    <col min="10759" max="10759" width="2.7109375" style="7" bestFit="1" customWidth="1"/>
    <col min="10760" max="10760" width="14.28515625" style="7" customWidth="1"/>
    <col min="10761" max="10761" width="3.7109375" style="7" customWidth="1"/>
    <col min="10762" max="10762" width="14.28515625" style="7" customWidth="1"/>
    <col min="10763" max="10763" width="11.42578125" style="7" customWidth="1"/>
    <col min="10764" max="10764" width="26.85546875" style="7" customWidth="1"/>
    <col min="10765" max="10765" width="16.85546875" style="7" customWidth="1"/>
    <col min="10766" max="10766" width="10.42578125" style="7" customWidth="1"/>
    <col min="10767" max="10767" width="14.7109375" style="7" customWidth="1"/>
    <col min="10768" max="10768" width="9.140625" style="7"/>
    <col min="10769" max="10769" width="11.7109375" style="7" bestFit="1" customWidth="1"/>
    <col min="10770" max="11009" width="9.140625" style="7"/>
    <col min="11010" max="11010" width="13.5703125" style="7" customWidth="1"/>
    <col min="11011" max="11011" width="11.140625" style="7" customWidth="1"/>
    <col min="11012" max="11012" width="12.28515625" style="7" customWidth="1"/>
    <col min="11013" max="11013" width="2.140625" style="7" bestFit="1" customWidth="1"/>
    <col min="11014" max="11014" width="14.42578125" style="7" customWidth="1"/>
    <col min="11015" max="11015" width="2.7109375" style="7" bestFit="1" customWidth="1"/>
    <col min="11016" max="11016" width="14.28515625" style="7" customWidth="1"/>
    <col min="11017" max="11017" width="3.7109375" style="7" customWidth="1"/>
    <col min="11018" max="11018" width="14.28515625" style="7" customWidth="1"/>
    <col min="11019" max="11019" width="11.42578125" style="7" customWidth="1"/>
    <col min="11020" max="11020" width="26.85546875" style="7" customWidth="1"/>
    <col min="11021" max="11021" width="16.85546875" style="7" customWidth="1"/>
    <col min="11022" max="11022" width="10.42578125" style="7" customWidth="1"/>
    <col min="11023" max="11023" width="14.7109375" style="7" customWidth="1"/>
    <col min="11024" max="11024" width="9.140625" style="7"/>
    <col min="11025" max="11025" width="11.7109375" style="7" bestFit="1" customWidth="1"/>
    <col min="11026" max="11265" width="9.140625" style="7"/>
    <col min="11266" max="11266" width="13.5703125" style="7" customWidth="1"/>
    <col min="11267" max="11267" width="11.140625" style="7" customWidth="1"/>
    <col min="11268" max="11268" width="12.28515625" style="7" customWidth="1"/>
    <col min="11269" max="11269" width="2.140625" style="7" bestFit="1" customWidth="1"/>
    <col min="11270" max="11270" width="14.42578125" style="7" customWidth="1"/>
    <col min="11271" max="11271" width="2.7109375" style="7" bestFit="1" customWidth="1"/>
    <col min="11272" max="11272" width="14.28515625" style="7" customWidth="1"/>
    <col min="11273" max="11273" width="3.7109375" style="7" customWidth="1"/>
    <col min="11274" max="11274" width="14.28515625" style="7" customWidth="1"/>
    <col min="11275" max="11275" width="11.42578125" style="7" customWidth="1"/>
    <col min="11276" max="11276" width="26.85546875" style="7" customWidth="1"/>
    <col min="11277" max="11277" width="16.85546875" style="7" customWidth="1"/>
    <col min="11278" max="11278" width="10.42578125" style="7" customWidth="1"/>
    <col min="11279" max="11279" width="14.7109375" style="7" customWidth="1"/>
    <col min="11280" max="11280" width="9.140625" style="7"/>
    <col min="11281" max="11281" width="11.7109375" style="7" bestFit="1" customWidth="1"/>
    <col min="11282" max="11521" width="9.140625" style="7"/>
    <col min="11522" max="11522" width="13.5703125" style="7" customWidth="1"/>
    <col min="11523" max="11523" width="11.140625" style="7" customWidth="1"/>
    <col min="11524" max="11524" width="12.28515625" style="7" customWidth="1"/>
    <col min="11525" max="11525" width="2.140625" style="7" bestFit="1" customWidth="1"/>
    <col min="11526" max="11526" width="14.42578125" style="7" customWidth="1"/>
    <col min="11527" max="11527" width="2.7109375" style="7" bestFit="1" customWidth="1"/>
    <col min="11528" max="11528" width="14.28515625" style="7" customWidth="1"/>
    <col min="11529" max="11529" width="3.7109375" style="7" customWidth="1"/>
    <col min="11530" max="11530" width="14.28515625" style="7" customWidth="1"/>
    <col min="11531" max="11531" width="11.42578125" style="7" customWidth="1"/>
    <col min="11532" max="11532" width="26.85546875" style="7" customWidth="1"/>
    <col min="11533" max="11533" width="16.85546875" style="7" customWidth="1"/>
    <col min="11534" max="11534" width="10.42578125" style="7" customWidth="1"/>
    <col min="11535" max="11535" width="14.7109375" style="7" customWidth="1"/>
    <col min="11536" max="11536" width="9.140625" style="7"/>
    <col min="11537" max="11537" width="11.7109375" style="7" bestFit="1" customWidth="1"/>
    <col min="11538" max="11777" width="9.140625" style="7"/>
    <col min="11778" max="11778" width="13.5703125" style="7" customWidth="1"/>
    <col min="11779" max="11779" width="11.140625" style="7" customWidth="1"/>
    <col min="11780" max="11780" width="12.28515625" style="7" customWidth="1"/>
    <col min="11781" max="11781" width="2.140625" style="7" bestFit="1" customWidth="1"/>
    <col min="11782" max="11782" width="14.42578125" style="7" customWidth="1"/>
    <col min="11783" max="11783" width="2.7109375" style="7" bestFit="1" customWidth="1"/>
    <col min="11784" max="11784" width="14.28515625" style="7" customWidth="1"/>
    <col min="11785" max="11785" width="3.7109375" style="7" customWidth="1"/>
    <col min="11786" max="11786" width="14.28515625" style="7" customWidth="1"/>
    <col min="11787" max="11787" width="11.42578125" style="7" customWidth="1"/>
    <col min="11788" max="11788" width="26.85546875" style="7" customWidth="1"/>
    <col min="11789" max="11789" width="16.85546875" style="7" customWidth="1"/>
    <col min="11790" max="11790" width="10.42578125" style="7" customWidth="1"/>
    <col min="11791" max="11791" width="14.7109375" style="7" customWidth="1"/>
    <col min="11792" max="11792" width="9.140625" style="7"/>
    <col min="11793" max="11793" width="11.7109375" style="7" bestFit="1" customWidth="1"/>
    <col min="11794" max="12033" width="9.140625" style="7"/>
    <col min="12034" max="12034" width="13.5703125" style="7" customWidth="1"/>
    <col min="12035" max="12035" width="11.140625" style="7" customWidth="1"/>
    <col min="12036" max="12036" width="12.28515625" style="7" customWidth="1"/>
    <col min="12037" max="12037" width="2.140625" style="7" bestFit="1" customWidth="1"/>
    <col min="12038" max="12038" width="14.42578125" style="7" customWidth="1"/>
    <col min="12039" max="12039" width="2.7109375" style="7" bestFit="1" customWidth="1"/>
    <col min="12040" max="12040" width="14.28515625" style="7" customWidth="1"/>
    <col min="12041" max="12041" width="3.7109375" style="7" customWidth="1"/>
    <col min="12042" max="12042" width="14.28515625" style="7" customWidth="1"/>
    <col min="12043" max="12043" width="11.42578125" style="7" customWidth="1"/>
    <col min="12044" max="12044" width="26.85546875" style="7" customWidth="1"/>
    <col min="12045" max="12045" width="16.85546875" style="7" customWidth="1"/>
    <col min="12046" max="12046" width="10.42578125" style="7" customWidth="1"/>
    <col min="12047" max="12047" width="14.7109375" style="7" customWidth="1"/>
    <col min="12048" max="12048" width="9.140625" style="7"/>
    <col min="12049" max="12049" width="11.7109375" style="7" bestFit="1" customWidth="1"/>
    <col min="12050" max="12289" width="9.140625" style="7"/>
    <col min="12290" max="12290" width="13.5703125" style="7" customWidth="1"/>
    <col min="12291" max="12291" width="11.140625" style="7" customWidth="1"/>
    <col min="12292" max="12292" width="12.28515625" style="7" customWidth="1"/>
    <col min="12293" max="12293" width="2.140625" style="7" bestFit="1" customWidth="1"/>
    <col min="12294" max="12294" width="14.42578125" style="7" customWidth="1"/>
    <col min="12295" max="12295" width="2.7109375" style="7" bestFit="1" customWidth="1"/>
    <col min="12296" max="12296" width="14.28515625" style="7" customWidth="1"/>
    <col min="12297" max="12297" width="3.7109375" style="7" customWidth="1"/>
    <col min="12298" max="12298" width="14.28515625" style="7" customWidth="1"/>
    <col min="12299" max="12299" width="11.42578125" style="7" customWidth="1"/>
    <col min="12300" max="12300" width="26.85546875" style="7" customWidth="1"/>
    <col min="12301" max="12301" width="16.85546875" style="7" customWidth="1"/>
    <col min="12302" max="12302" width="10.42578125" style="7" customWidth="1"/>
    <col min="12303" max="12303" width="14.7109375" style="7" customWidth="1"/>
    <col min="12304" max="12304" width="9.140625" style="7"/>
    <col min="12305" max="12305" width="11.7109375" style="7" bestFit="1" customWidth="1"/>
    <col min="12306" max="12545" width="9.140625" style="7"/>
    <col min="12546" max="12546" width="13.5703125" style="7" customWidth="1"/>
    <col min="12547" max="12547" width="11.140625" style="7" customWidth="1"/>
    <col min="12548" max="12548" width="12.28515625" style="7" customWidth="1"/>
    <col min="12549" max="12549" width="2.140625" style="7" bestFit="1" customWidth="1"/>
    <col min="12550" max="12550" width="14.42578125" style="7" customWidth="1"/>
    <col min="12551" max="12551" width="2.7109375" style="7" bestFit="1" customWidth="1"/>
    <col min="12552" max="12552" width="14.28515625" style="7" customWidth="1"/>
    <col min="12553" max="12553" width="3.7109375" style="7" customWidth="1"/>
    <col min="12554" max="12554" width="14.28515625" style="7" customWidth="1"/>
    <col min="12555" max="12555" width="11.42578125" style="7" customWidth="1"/>
    <col min="12556" max="12556" width="26.85546875" style="7" customWidth="1"/>
    <col min="12557" max="12557" width="16.85546875" style="7" customWidth="1"/>
    <col min="12558" max="12558" width="10.42578125" style="7" customWidth="1"/>
    <col min="12559" max="12559" width="14.7109375" style="7" customWidth="1"/>
    <col min="12560" max="12560" width="9.140625" style="7"/>
    <col min="12561" max="12561" width="11.7109375" style="7" bestFit="1" customWidth="1"/>
    <col min="12562" max="12801" width="9.140625" style="7"/>
    <col min="12802" max="12802" width="13.5703125" style="7" customWidth="1"/>
    <col min="12803" max="12803" width="11.140625" style="7" customWidth="1"/>
    <col min="12804" max="12804" width="12.28515625" style="7" customWidth="1"/>
    <col min="12805" max="12805" width="2.140625" style="7" bestFit="1" customWidth="1"/>
    <col min="12806" max="12806" width="14.42578125" style="7" customWidth="1"/>
    <col min="12807" max="12807" width="2.7109375" style="7" bestFit="1" customWidth="1"/>
    <col min="12808" max="12808" width="14.28515625" style="7" customWidth="1"/>
    <col min="12809" max="12809" width="3.7109375" style="7" customWidth="1"/>
    <col min="12810" max="12810" width="14.28515625" style="7" customWidth="1"/>
    <col min="12811" max="12811" width="11.42578125" style="7" customWidth="1"/>
    <col min="12812" max="12812" width="26.85546875" style="7" customWidth="1"/>
    <col min="12813" max="12813" width="16.85546875" style="7" customWidth="1"/>
    <col min="12814" max="12814" width="10.42578125" style="7" customWidth="1"/>
    <col min="12815" max="12815" width="14.7109375" style="7" customWidth="1"/>
    <col min="12816" max="12816" width="9.140625" style="7"/>
    <col min="12817" max="12817" width="11.7109375" style="7" bestFit="1" customWidth="1"/>
    <col min="12818" max="13057" width="9.140625" style="7"/>
    <col min="13058" max="13058" width="13.5703125" style="7" customWidth="1"/>
    <col min="13059" max="13059" width="11.140625" style="7" customWidth="1"/>
    <col min="13060" max="13060" width="12.28515625" style="7" customWidth="1"/>
    <col min="13061" max="13061" width="2.140625" style="7" bestFit="1" customWidth="1"/>
    <col min="13062" max="13062" width="14.42578125" style="7" customWidth="1"/>
    <col min="13063" max="13063" width="2.7109375" style="7" bestFit="1" customWidth="1"/>
    <col min="13064" max="13064" width="14.28515625" style="7" customWidth="1"/>
    <col min="13065" max="13065" width="3.7109375" style="7" customWidth="1"/>
    <col min="13066" max="13066" width="14.28515625" style="7" customWidth="1"/>
    <col min="13067" max="13067" width="11.42578125" style="7" customWidth="1"/>
    <col min="13068" max="13068" width="26.85546875" style="7" customWidth="1"/>
    <col min="13069" max="13069" width="16.85546875" style="7" customWidth="1"/>
    <col min="13070" max="13070" width="10.42578125" style="7" customWidth="1"/>
    <col min="13071" max="13071" width="14.7109375" style="7" customWidth="1"/>
    <col min="13072" max="13072" width="9.140625" style="7"/>
    <col min="13073" max="13073" width="11.7109375" style="7" bestFit="1" customWidth="1"/>
    <col min="13074" max="13313" width="9.140625" style="7"/>
    <col min="13314" max="13314" width="13.5703125" style="7" customWidth="1"/>
    <col min="13315" max="13315" width="11.140625" style="7" customWidth="1"/>
    <col min="13316" max="13316" width="12.28515625" style="7" customWidth="1"/>
    <col min="13317" max="13317" width="2.140625" style="7" bestFit="1" customWidth="1"/>
    <col min="13318" max="13318" width="14.42578125" style="7" customWidth="1"/>
    <col min="13319" max="13319" width="2.7109375" style="7" bestFit="1" customWidth="1"/>
    <col min="13320" max="13320" width="14.28515625" style="7" customWidth="1"/>
    <col min="13321" max="13321" width="3.7109375" style="7" customWidth="1"/>
    <col min="13322" max="13322" width="14.28515625" style="7" customWidth="1"/>
    <col min="13323" max="13323" width="11.42578125" style="7" customWidth="1"/>
    <col min="13324" max="13324" width="26.85546875" style="7" customWidth="1"/>
    <col min="13325" max="13325" width="16.85546875" style="7" customWidth="1"/>
    <col min="13326" max="13326" width="10.42578125" style="7" customWidth="1"/>
    <col min="13327" max="13327" width="14.7109375" style="7" customWidth="1"/>
    <col min="13328" max="13328" width="9.140625" style="7"/>
    <col min="13329" max="13329" width="11.7109375" style="7" bestFit="1" customWidth="1"/>
    <col min="13330" max="13569" width="9.140625" style="7"/>
    <col min="13570" max="13570" width="13.5703125" style="7" customWidth="1"/>
    <col min="13571" max="13571" width="11.140625" style="7" customWidth="1"/>
    <col min="13572" max="13572" width="12.28515625" style="7" customWidth="1"/>
    <col min="13573" max="13573" width="2.140625" style="7" bestFit="1" customWidth="1"/>
    <col min="13574" max="13574" width="14.42578125" style="7" customWidth="1"/>
    <col min="13575" max="13575" width="2.7109375" style="7" bestFit="1" customWidth="1"/>
    <col min="13576" max="13576" width="14.28515625" style="7" customWidth="1"/>
    <col min="13577" max="13577" width="3.7109375" style="7" customWidth="1"/>
    <col min="13578" max="13578" width="14.28515625" style="7" customWidth="1"/>
    <col min="13579" max="13579" width="11.42578125" style="7" customWidth="1"/>
    <col min="13580" max="13580" width="26.85546875" style="7" customWidth="1"/>
    <col min="13581" max="13581" width="16.85546875" style="7" customWidth="1"/>
    <col min="13582" max="13582" width="10.42578125" style="7" customWidth="1"/>
    <col min="13583" max="13583" width="14.7109375" style="7" customWidth="1"/>
    <col min="13584" max="13584" width="9.140625" style="7"/>
    <col min="13585" max="13585" width="11.7109375" style="7" bestFit="1" customWidth="1"/>
    <col min="13586" max="13825" width="9.140625" style="7"/>
    <col min="13826" max="13826" width="13.5703125" style="7" customWidth="1"/>
    <col min="13827" max="13827" width="11.140625" style="7" customWidth="1"/>
    <col min="13828" max="13828" width="12.28515625" style="7" customWidth="1"/>
    <col min="13829" max="13829" width="2.140625" style="7" bestFit="1" customWidth="1"/>
    <col min="13830" max="13830" width="14.42578125" style="7" customWidth="1"/>
    <col min="13831" max="13831" width="2.7109375" style="7" bestFit="1" customWidth="1"/>
    <col min="13832" max="13832" width="14.28515625" style="7" customWidth="1"/>
    <col min="13833" max="13833" width="3.7109375" style="7" customWidth="1"/>
    <col min="13834" max="13834" width="14.28515625" style="7" customWidth="1"/>
    <col min="13835" max="13835" width="11.42578125" style="7" customWidth="1"/>
    <col min="13836" max="13836" width="26.85546875" style="7" customWidth="1"/>
    <col min="13837" max="13837" width="16.85546875" style="7" customWidth="1"/>
    <col min="13838" max="13838" width="10.42578125" style="7" customWidth="1"/>
    <col min="13839" max="13839" width="14.7109375" style="7" customWidth="1"/>
    <col min="13840" max="13840" width="9.140625" style="7"/>
    <col min="13841" max="13841" width="11.7109375" style="7" bestFit="1" customWidth="1"/>
    <col min="13842" max="14081" width="9.140625" style="7"/>
    <col min="14082" max="14082" width="13.5703125" style="7" customWidth="1"/>
    <col min="14083" max="14083" width="11.140625" style="7" customWidth="1"/>
    <col min="14084" max="14084" width="12.28515625" style="7" customWidth="1"/>
    <col min="14085" max="14085" width="2.140625" style="7" bestFit="1" customWidth="1"/>
    <col min="14086" max="14086" width="14.42578125" style="7" customWidth="1"/>
    <col min="14087" max="14087" width="2.7109375" style="7" bestFit="1" customWidth="1"/>
    <col min="14088" max="14088" width="14.28515625" style="7" customWidth="1"/>
    <col min="14089" max="14089" width="3.7109375" style="7" customWidth="1"/>
    <col min="14090" max="14090" width="14.28515625" style="7" customWidth="1"/>
    <col min="14091" max="14091" width="11.42578125" style="7" customWidth="1"/>
    <col min="14092" max="14092" width="26.85546875" style="7" customWidth="1"/>
    <col min="14093" max="14093" width="16.85546875" style="7" customWidth="1"/>
    <col min="14094" max="14094" width="10.42578125" style="7" customWidth="1"/>
    <col min="14095" max="14095" width="14.7109375" style="7" customWidth="1"/>
    <col min="14096" max="14096" width="9.140625" style="7"/>
    <col min="14097" max="14097" width="11.7109375" style="7" bestFit="1" customWidth="1"/>
    <col min="14098" max="14337" width="9.140625" style="7"/>
    <col min="14338" max="14338" width="13.5703125" style="7" customWidth="1"/>
    <col min="14339" max="14339" width="11.140625" style="7" customWidth="1"/>
    <col min="14340" max="14340" width="12.28515625" style="7" customWidth="1"/>
    <col min="14341" max="14341" width="2.140625" style="7" bestFit="1" customWidth="1"/>
    <col min="14342" max="14342" width="14.42578125" style="7" customWidth="1"/>
    <col min="14343" max="14343" width="2.7109375" style="7" bestFit="1" customWidth="1"/>
    <col min="14344" max="14344" width="14.28515625" style="7" customWidth="1"/>
    <col min="14345" max="14345" width="3.7109375" style="7" customWidth="1"/>
    <col min="14346" max="14346" width="14.28515625" style="7" customWidth="1"/>
    <col min="14347" max="14347" width="11.42578125" style="7" customWidth="1"/>
    <col min="14348" max="14348" width="26.85546875" style="7" customWidth="1"/>
    <col min="14349" max="14349" width="16.85546875" style="7" customWidth="1"/>
    <col min="14350" max="14350" width="10.42578125" style="7" customWidth="1"/>
    <col min="14351" max="14351" width="14.7109375" style="7" customWidth="1"/>
    <col min="14352" max="14352" width="9.140625" style="7"/>
    <col min="14353" max="14353" width="11.7109375" style="7" bestFit="1" customWidth="1"/>
    <col min="14354" max="14593" width="9.140625" style="7"/>
    <col min="14594" max="14594" width="13.5703125" style="7" customWidth="1"/>
    <col min="14595" max="14595" width="11.140625" style="7" customWidth="1"/>
    <col min="14596" max="14596" width="12.28515625" style="7" customWidth="1"/>
    <col min="14597" max="14597" width="2.140625" style="7" bestFit="1" customWidth="1"/>
    <col min="14598" max="14598" width="14.42578125" style="7" customWidth="1"/>
    <col min="14599" max="14599" width="2.7109375" style="7" bestFit="1" customWidth="1"/>
    <col min="14600" max="14600" width="14.28515625" style="7" customWidth="1"/>
    <col min="14601" max="14601" width="3.7109375" style="7" customWidth="1"/>
    <col min="14602" max="14602" width="14.28515625" style="7" customWidth="1"/>
    <col min="14603" max="14603" width="11.42578125" style="7" customWidth="1"/>
    <col min="14604" max="14604" width="26.85546875" style="7" customWidth="1"/>
    <col min="14605" max="14605" width="16.85546875" style="7" customWidth="1"/>
    <col min="14606" max="14606" width="10.42578125" style="7" customWidth="1"/>
    <col min="14607" max="14607" width="14.7109375" style="7" customWidth="1"/>
    <col min="14608" max="14608" width="9.140625" style="7"/>
    <col min="14609" max="14609" width="11.7109375" style="7" bestFit="1" customWidth="1"/>
    <col min="14610" max="14849" width="9.140625" style="7"/>
    <col min="14850" max="14850" width="13.5703125" style="7" customWidth="1"/>
    <col min="14851" max="14851" width="11.140625" style="7" customWidth="1"/>
    <col min="14852" max="14852" width="12.28515625" style="7" customWidth="1"/>
    <col min="14853" max="14853" width="2.140625" style="7" bestFit="1" customWidth="1"/>
    <col min="14854" max="14854" width="14.42578125" style="7" customWidth="1"/>
    <col min="14855" max="14855" width="2.7109375" style="7" bestFit="1" customWidth="1"/>
    <col min="14856" max="14856" width="14.28515625" style="7" customWidth="1"/>
    <col min="14857" max="14857" width="3.7109375" style="7" customWidth="1"/>
    <col min="14858" max="14858" width="14.28515625" style="7" customWidth="1"/>
    <col min="14859" max="14859" width="11.42578125" style="7" customWidth="1"/>
    <col min="14860" max="14860" width="26.85546875" style="7" customWidth="1"/>
    <col min="14861" max="14861" width="16.85546875" style="7" customWidth="1"/>
    <col min="14862" max="14862" width="10.42578125" style="7" customWidth="1"/>
    <col min="14863" max="14863" width="14.7109375" style="7" customWidth="1"/>
    <col min="14864" max="14864" width="9.140625" style="7"/>
    <col min="14865" max="14865" width="11.7109375" style="7" bestFit="1" customWidth="1"/>
    <col min="14866" max="15105" width="9.140625" style="7"/>
    <col min="15106" max="15106" width="13.5703125" style="7" customWidth="1"/>
    <col min="15107" max="15107" width="11.140625" style="7" customWidth="1"/>
    <col min="15108" max="15108" width="12.28515625" style="7" customWidth="1"/>
    <col min="15109" max="15109" width="2.140625" style="7" bestFit="1" customWidth="1"/>
    <col min="15110" max="15110" width="14.42578125" style="7" customWidth="1"/>
    <col min="15111" max="15111" width="2.7109375" style="7" bestFit="1" customWidth="1"/>
    <col min="15112" max="15112" width="14.28515625" style="7" customWidth="1"/>
    <col min="15113" max="15113" width="3.7109375" style="7" customWidth="1"/>
    <col min="15114" max="15114" width="14.28515625" style="7" customWidth="1"/>
    <col min="15115" max="15115" width="11.42578125" style="7" customWidth="1"/>
    <col min="15116" max="15116" width="26.85546875" style="7" customWidth="1"/>
    <col min="15117" max="15117" width="16.85546875" style="7" customWidth="1"/>
    <col min="15118" max="15118" width="10.42578125" style="7" customWidth="1"/>
    <col min="15119" max="15119" width="14.7109375" style="7" customWidth="1"/>
    <col min="15120" max="15120" width="9.140625" style="7"/>
    <col min="15121" max="15121" width="11.7109375" style="7" bestFit="1" customWidth="1"/>
    <col min="15122" max="15361" width="9.140625" style="7"/>
    <col min="15362" max="15362" width="13.5703125" style="7" customWidth="1"/>
    <col min="15363" max="15363" width="11.140625" style="7" customWidth="1"/>
    <col min="15364" max="15364" width="12.28515625" style="7" customWidth="1"/>
    <col min="15365" max="15365" width="2.140625" style="7" bestFit="1" customWidth="1"/>
    <col min="15366" max="15366" width="14.42578125" style="7" customWidth="1"/>
    <col min="15367" max="15367" width="2.7109375" style="7" bestFit="1" customWidth="1"/>
    <col min="15368" max="15368" width="14.28515625" style="7" customWidth="1"/>
    <col min="15369" max="15369" width="3.7109375" style="7" customWidth="1"/>
    <col min="15370" max="15370" width="14.28515625" style="7" customWidth="1"/>
    <col min="15371" max="15371" width="11.42578125" style="7" customWidth="1"/>
    <col min="15372" max="15372" width="26.85546875" style="7" customWidth="1"/>
    <col min="15373" max="15373" width="16.85546875" style="7" customWidth="1"/>
    <col min="15374" max="15374" width="10.42578125" style="7" customWidth="1"/>
    <col min="15375" max="15375" width="14.7109375" style="7" customWidth="1"/>
    <col min="15376" max="15376" width="9.140625" style="7"/>
    <col min="15377" max="15377" width="11.7109375" style="7" bestFit="1" customWidth="1"/>
    <col min="15378" max="15617" width="9.140625" style="7"/>
    <col min="15618" max="15618" width="13.5703125" style="7" customWidth="1"/>
    <col min="15619" max="15619" width="11.140625" style="7" customWidth="1"/>
    <col min="15620" max="15620" width="12.28515625" style="7" customWidth="1"/>
    <col min="15621" max="15621" width="2.140625" style="7" bestFit="1" customWidth="1"/>
    <col min="15622" max="15622" width="14.42578125" style="7" customWidth="1"/>
    <col min="15623" max="15623" width="2.7109375" style="7" bestFit="1" customWidth="1"/>
    <col min="15624" max="15624" width="14.28515625" style="7" customWidth="1"/>
    <col min="15625" max="15625" width="3.7109375" style="7" customWidth="1"/>
    <col min="15626" max="15626" width="14.28515625" style="7" customWidth="1"/>
    <col min="15627" max="15627" width="11.42578125" style="7" customWidth="1"/>
    <col min="15628" max="15628" width="26.85546875" style="7" customWidth="1"/>
    <col min="15629" max="15629" width="16.85546875" style="7" customWidth="1"/>
    <col min="15630" max="15630" width="10.42578125" style="7" customWidth="1"/>
    <col min="15631" max="15631" width="14.7109375" style="7" customWidth="1"/>
    <col min="15632" max="15632" width="9.140625" style="7"/>
    <col min="15633" max="15633" width="11.7109375" style="7" bestFit="1" customWidth="1"/>
    <col min="15634" max="15873" width="9.140625" style="7"/>
    <col min="15874" max="15874" width="13.5703125" style="7" customWidth="1"/>
    <col min="15875" max="15875" width="11.140625" style="7" customWidth="1"/>
    <col min="15876" max="15876" width="12.28515625" style="7" customWidth="1"/>
    <col min="15877" max="15877" width="2.140625" style="7" bestFit="1" customWidth="1"/>
    <col min="15878" max="15878" width="14.42578125" style="7" customWidth="1"/>
    <col min="15879" max="15879" width="2.7109375" style="7" bestFit="1" customWidth="1"/>
    <col min="15880" max="15880" width="14.28515625" style="7" customWidth="1"/>
    <col min="15881" max="15881" width="3.7109375" style="7" customWidth="1"/>
    <col min="15882" max="15882" width="14.28515625" style="7" customWidth="1"/>
    <col min="15883" max="15883" width="11.42578125" style="7" customWidth="1"/>
    <col min="15884" max="15884" width="26.85546875" style="7" customWidth="1"/>
    <col min="15885" max="15885" width="16.85546875" style="7" customWidth="1"/>
    <col min="15886" max="15886" width="10.42578125" style="7" customWidth="1"/>
    <col min="15887" max="15887" width="14.7109375" style="7" customWidth="1"/>
    <col min="15888" max="15888" width="9.140625" style="7"/>
    <col min="15889" max="15889" width="11.7109375" style="7" bestFit="1" customWidth="1"/>
    <col min="15890" max="16129" width="9.140625" style="7"/>
    <col min="16130" max="16130" width="13.5703125" style="7" customWidth="1"/>
    <col min="16131" max="16131" width="11.140625" style="7" customWidth="1"/>
    <col min="16132" max="16132" width="12.28515625" style="7" customWidth="1"/>
    <col min="16133" max="16133" width="2.140625" style="7" bestFit="1" customWidth="1"/>
    <col min="16134" max="16134" width="14.42578125" style="7" customWidth="1"/>
    <col min="16135" max="16135" width="2.7109375" style="7" bestFit="1" customWidth="1"/>
    <col min="16136" max="16136" width="14.28515625" style="7" customWidth="1"/>
    <col min="16137" max="16137" width="3.7109375" style="7" customWidth="1"/>
    <col min="16138" max="16138" width="14.28515625" style="7" customWidth="1"/>
    <col min="16139" max="16139" width="11.42578125" style="7" customWidth="1"/>
    <col min="16140" max="16140" width="26.85546875" style="7" customWidth="1"/>
    <col min="16141" max="16141" width="16.85546875" style="7" customWidth="1"/>
    <col min="16142" max="16142" width="10.42578125" style="7" customWidth="1"/>
    <col min="16143" max="16143" width="14.7109375" style="7" customWidth="1"/>
    <col min="16144" max="16144" width="9.140625" style="7"/>
    <col min="16145" max="16145" width="11.7109375" style="7" bestFit="1" customWidth="1"/>
    <col min="16146" max="16384" width="9.140625" style="7"/>
  </cols>
  <sheetData>
    <row r="1" spans="1:23" customFormat="1" ht="12.75" customHeight="1" x14ac:dyDescent="0.2">
      <c r="A1" s="102"/>
      <c r="B1" s="102"/>
      <c r="C1" s="102"/>
      <c r="D1" s="103" t="s">
        <v>74</v>
      </c>
      <c r="E1" s="103"/>
      <c r="F1" s="103"/>
      <c r="G1" s="103"/>
      <c r="H1" s="103"/>
      <c r="I1" s="103"/>
      <c r="J1" s="103"/>
      <c r="K1" s="75"/>
      <c r="L1" s="75"/>
      <c r="M1" s="123"/>
      <c r="N1" s="123"/>
      <c r="O1" s="123"/>
      <c r="P1" s="4"/>
    </row>
    <row r="2" spans="1:23" customFormat="1" ht="16.5" customHeight="1" x14ac:dyDescent="0.2">
      <c r="A2" s="102"/>
      <c r="B2" s="102"/>
      <c r="C2" s="102"/>
      <c r="D2" s="103"/>
      <c r="E2" s="103"/>
      <c r="F2" s="103"/>
      <c r="G2" s="103"/>
      <c r="H2" s="103"/>
      <c r="I2" s="103"/>
      <c r="J2" s="103"/>
      <c r="K2" s="76"/>
      <c r="L2" s="76"/>
      <c r="M2" s="102"/>
      <c r="N2" s="102"/>
      <c r="O2" s="102"/>
      <c r="P2" s="4"/>
    </row>
    <row r="3" spans="1:23" customFormat="1" ht="42.75" customHeight="1" x14ac:dyDescent="0.2">
      <c r="A3" s="102"/>
      <c r="B3" s="102"/>
      <c r="C3" s="102"/>
      <c r="D3" s="103"/>
      <c r="E3" s="103"/>
      <c r="F3" s="103"/>
      <c r="G3" s="103"/>
      <c r="H3" s="103"/>
      <c r="I3" s="103"/>
      <c r="J3" s="103"/>
      <c r="K3" s="77"/>
      <c r="L3" s="77"/>
      <c r="M3" s="124"/>
      <c r="N3" s="124"/>
      <c r="O3" s="124"/>
      <c r="P3" s="4"/>
    </row>
    <row r="4" spans="1:23" customFormat="1" ht="21" customHeight="1" x14ac:dyDescent="0.2">
      <c r="A4" s="117"/>
      <c r="B4" s="118"/>
      <c r="C4" s="118"/>
      <c r="H4" s="79"/>
      <c r="I4" s="104" t="s">
        <v>8</v>
      </c>
      <c r="J4" s="127"/>
      <c r="K4" s="119" t="s">
        <v>70</v>
      </c>
      <c r="L4" s="119"/>
      <c r="M4" s="125"/>
      <c r="N4" s="125"/>
      <c r="O4" s="125"/>
      <c r="P4" s="4"/>
    </row>
    <row r="5" spans="1:23" customFormat="1" ht="21" customHeight="1" x14ac:dyDescent="0.2">
      <c r="A5" s="83"/>
      <c r="B5" s="83"/>
      <c r="C5" s="83"/>
      <c r="H5" s="79"/>
      <c r="I5" s="79"/>
      <c r="J5" s="79"/>
      <c r="K5" s="119" t="s">
        <v>77</v>
      </c>
      <c r="L5" s="119"/>
      <c r="M5" s="125"/>
      <c r="N5" s="125"/>
      <c r="O5" s="125"/>
      <c r="P5" s="4"/>
    </row>
    <row r="6" spans="1:23" customFormat="1" ht="21" customHeight="1" x14ac:dyDescent="0.2">
      <c r="H6" s="80"/>
      <c r="I6" s="81"/>
      <c r="J6" s="81"/>
      <c r="K6" s="119" t="s">
        <v>71</v>
      </c>
      <c r="L6" s="119"/>
      <c r="M6" s="125"/>
      <c r="N6" s="125"/>
      <c r="O6" s="125"/>
      <c r="P6" s="4"/>
    </row>
    <row r="7" spans="1:23" customFormat="1" ht="21" customHeight="1" x14ac:dyDescent="0.2">
      <c r="A7" s="78"/>
      <c r="H7" s="82"/>
      <c r="I7" s="82"/>
      <c r="J7" s="82"/>
      <c r="K7" s="119" t="s">
        <v>72</v>
      </c>
      <c r="L7" s="119"/>
      <c r="M7" s="125"/>
      <c r="N7" s="125"/>
      <c r="O7" s="125"/>
      <c r="P7" s="4"/>
    </row>
    <row r="8" spans="1:23" customFormat="1" ht="21" customHeight="1" x14ac:dyDescent="0.2">
      <c r="A8" s="106" t="s">
        <v>88</v>
      </c>
      <c r="B8" s="107"/>
      <c r="C8" s="107"/>
      <c r="D8" s="107"/>
      <c r="E8" s="107"/>
      <c r="F8" s="107"/>
      <c r="G8" s="107"/>
      <c r="H8" s="107"/>
      <c r="I8" s="107"/>
      <c r="J8" s="108"/>
      <c r="K8" s="119" t="s">
        <v>73</v>
      </c>
      <c r="L8" s="119" t="s">
        <v>73</v>
      </c>
      <c r="M8" s="125"/>
      <c r="N8" s="125"/>
      <c r="O8" s="125"/>
      <c r="P8" s="4"/>
    </row>
    <row r="9" spans="1:23" customFormat="1" ht="21" customHeight="1" x14ac:dyDescent="0.2">
      <c r="A9" s="107"/>
      <c r="B9" s="107"/>
      <c r="C9" s="107"/>
      <c r="D9" s="107"/>
      <c r="E9" s="107"/>
      <c r="F9" s="107"/>
      <c r="G9" s="107"/>
      <c r="H9" s="107"/>
      <c r="I9" s="107"/>
      <c r="J9" s="108"/>
      <c r="K9" s="135" t="s">
        <v>75</v>
      </c>
      <c r="L9" s="136"/>
      <c r="M9" s="126"/>
      <c r="N9" s="126"/>
      <c r="O9" s="126"/>
      <c r="P9" s="4"/>
    </row>
    <row r="10" spans="1:23" x14ac:dyDescent="0.2">
      <c r="M10" s="12"/>
      <c r="O10" s="12"/>
    </row>
    <row r="11" spans="1:23" ht="15" x14ac:dyDescent="0.2">
      <c r="A11" s="104" t="s">
        <v>6</v>
      </c>
      <c r="B11" s="104"/>
      <c r="O11" s="15"/>
      <c r="P11" s="15"/>
      <c r="Q11" s="15"/>
      <c r="R11" s="15"/>
      <c r="S11" s="15"/>
      <c r="T11" s="15"/>
      <c r="U11" s="15"/>
      <c r="V11" s="15"/>
      <c r="W11" s="15"/>
    </row>
    <row r="12" spans="1:23" ht="11.25" customHeight="1" thickBot="1" x14ac:dyDescent="0.25">
      <c r="A12" s="16"/>
      <c r="B12" s="14"/>
      <c r="C12" s="17"/>
    </row>
    <row r="13" spans="1:23" x14ac:dyDescent="0.2">
      <c r="A13" s="109" t="s">
        <v>79</v>
      </c>
      <c r="B13" s="111" t="s">
        <v>13</v>
      </c>
      <c r="C13" s="113" t="s">
        <v>1</v>
      </c>
      <c r="D13" s="113" t="s">
        <v>41</v>
      </c>
      <c r="E13" s="115" t="s">
        <v>7</v>
      </c>
      <c r="F13" s="115" t="s">
        <v>67</v>
      </c>
      <c r="G13" s="113" t="s">
        <v>16</v>
      </c>
      <c r="H13" s="113" t="s">
        <v>17</v>
      </c>
      <c r="I13" s="113" t="s">
        <v>43</v>
      </c>
      <c r="J13" s="113" t="s">
        <v>42</v>
      </c>
      <c r="K13" s="111" t="s">
        <v>80</v>
      </c>
      <c r="L13" s="120" t="s">
        <v>2</v>
      </c>
      <c r="M13" s="121"/>
      <c r="N13" s="128" t="s">
        <v>37</v>
      </c>
      <c r="O13" s="129"/>
    </row>
    <row r="14" spans="1:23" ht="15" customHeight="1" x14ac:dyDescent="0.2">
      <c r="A14" s="110"/>
      <c r="B14" s="112"/>
      <c r="C14" s="114"/>
      <c r="D14" s="114"/>
      <c r="E14" s="116"/>
      <c r="F14" s="116"/>
      <c r="G14" s="114"/>
      <c r="H14" s="114"/>
      <c r="I14" s="114"/>
      <c r="J14" s="114"/>
      <c r="K14" s="114"/>
      <c r="L14" s="18" t="s">
        <v>4</v>
      </c>
      <c r="M14" s="19" t="s">
        <v>5</v>
      </c>
      <c r="N14" s="20" t="s">
        <v>12</v>
      </c>
      <c r="O14" s="21" t="s">
        <v>3</v>
      </c>
    </row>
    <row r="15" spans="1:23" x14ac:dyDescent="0.2">
      <c r="A15" s="22"/>
      <c r="N15" s="23"/>
      <c r="O15" s="24"/>
    </row>
    <row r="16" spans="1:23" ht="18" customHeight="1" x14ac:dyDescent="0.2">
      <c r="A16" s="57"/>
      <c r="B16" s="25"/>
      <c r="C16" s="26"/>
      <c r="D16" s="26"/>
      <c r="E16" s="28"/>
      <c r="F16" s="26"/>
      <c r="G16" s="28"/>
      <c r="H16" s="26"/>
      <c r="I16" s="28"/>
      <c r="J16" s="26"/>
      <c r="K16" s="26"/>
      <c r="L16" s="29"/>
      <c r="M16" s="30"/>
      <c r="N16" s="31"/>
      <c r="O16" s="32"/>
    </row>
    <row r="17" spans="1:15" ht="18" customHeight="1" x14ac:dyDescent="0.2">
      <c r="A17" s="58"/>
      <c r="B17" s="25"/>
      <c r="C17" s="26"/>
      <c r="D17" s="26"/>
      <c r="E17" s="28"/>
      <c r="F17" s="26"/>
      <c r="G17" s="28"/>
      <c r="H17" s="26"/>
      <c r="I17" s="28"/>
      <c r="J17" s="26"/>
      <c r="K17" s="26"/>
      <c r="L17" s="33"/>
      <c r="M17" s="30"/>
      <c r="N17" s="31"/>
      <c r="O17" s="32"/>
    </row>
    <row r="18" spans="1:15" ht="18" customHeight="1" x14ac:dyDescent="0.2">
      <c r="A18" s="58"/>
      <c r="B18" s="25"/>
      <c r="C18" s="26"/>
      <c r="D18" s="26"/>
      <c r="E18" s="28"/>
      <c r="F18" s="26"/>
      <c r="G18" s="28"/>
      <c r="H18" s="26"/>
      <c r="I18" s="28"/>
      <c r="J18" s="26"/>
      <c r="K18" s="26"/>
      <c r="L18" s="33"/>
      <c r="M18" s="30"/>
      <c r="N18" s="31"/>
      <c r="O18" s="32"/>
    </row>
    <row r="19" spans="1:15" ht="18" customHeight="1" x14ac:dyDescent="0.2">
      <c r="A19" s="58"/>
      <c r="B19" s="25"/>
      <c r="C19" s="26"/>
      <c r="D19" s="26"/>
      <c r="E19" s="28"/>
      <c r="F19" s="26"/>
      <c r="G19" s="28"/>
      <c r="H19" s="26"/>
      <c r="I19" s="28"/>
      <c r="J19" s="26"/>
      <c r="K19" s="26"/>
      <c r="L19" s="33"/>
      <c r="M19" s="30"/>
      <c r="N19" s="31"/>
      <c r="O19" s="32"/>
    </row>
    <row r="20" spans="1:15" ht="18" customHeight="1" x14ac:dyDescent="0.2">
      <c r="A20" s="58"/>
      <c r="B20" s="25"/>
      <c r="C20" s="26"/>
      <c r="D20" s="26"/>
      <c r="E20" s="28"/>
      <c r="F20" s="26"/>
      <c r="G20" s="28"/>
      <c r="H20" s="26"/>
      <c r="I20" s="28"/>
      <c r="J20" s="26"/>
      <c r="K20" s="26"/>
      <c r="L20" s="33"/>
      <c r="M20" s="30"/>
      <c r="N20" s="31"/>
      <c r="O20" s="32"/>
    </row>
    <row r="21" spans="1:15" ht="18" customHeight="1" x14ac:dyDescent="0.2">
      <c r="A21" s="58"/>
      <c r="B21" s="25"/>
      <c r="C21" s="26"/>
      <c r="D21" s="26"/>
      <c r="E21" s="28"/>
      <c r="F21" s="26"/>
      <c r="G21" s="28"/>
      <c r="H21" s="26"/>
      <c r="I21" s="28"/>
      <c r="J21" s="26"/>
      <c r="K21" s="26"/>
      <c r="L21" s="33"/>
      <c r="M21" s="30"/>
      <c r="N21" s="31"/>
      <c r="O21" s="32"/>
    </row>
    <row r="22" spans="1:15" ht="18" customHeight="1" x14ac:dyDescent="0.2">
      <c r="A22" s="58"/>
      <c r="B22" s="25"/>
      <c r="C22" s="26"/>
      <c r="D22" s="26"/>
      <c r="E22" s="28"/>
      <c r="F22" s="26"/>
      <c r="G22" s="28"/>
      <c r="H22" s="26"/>
      <c r="I22" s="28"/>
      <c r="J22" s="26"/>
      <c r="K22" s="26"/>
      <c r="L22" s="33"/>
      <c r="M22" s="30"/>
      <c r="N22" s="31"/>
      <c r="O22" s="32"/>
    </row>
    <row r="23" spans="1:15" ht="18" customHeight="1" x14ac:dyDescent="0.2">
      <c r="A23" s="58"/>
      <c r="B23" s="25"/>
      <c r="C23" s="26"/>
      <c r="D23" s="26"/>
      <c r="E23" s="28"/>
      <c r="F23" s="26"/>
      <c r="G23" s="28"/>
      <c r="H23" s="26"/>
      <c r="I23" s="28"/>
      <c r="J23" s="26"/>
      <c r="K23" s="26"/>
      <c r="L23" s="33"/>
      <c r="M23" s="30"/>
      <c r="N23" s="31"/>
      <c r="O23" s="32"/>
    </row>
    <row r="24" spans="1:15" ht="18" customHeight="1" x14ac:dyDescent="0.2">
      <c r="A24" s="58"/>
      <c r="B24" s="25"/>
      <c r="C24" s="26"/>
      <c r="D24" s="26"/>
      <c r="E24" s="28"/>
      <c r="F24" s="26"/>
      <c r="G24" s="28"/>
      <c r="H24" s="26"/>
      <c r="I24" s="28"/>
      <c r="J24" s="26"/>
      <c r="K24" s="26"/>
      <c r="L24" s="33"/>
      <c r="M24" s="30"/>
      <c r="N24" s="31"/>
      <c r="O24" s="32"/>
    </row>
    <row r="25" spans="1:15" ht="18" customHeight="1" x14ac:dyDescent="0.2">
      <c r="A25" s="58"/>
      <c r="B25" s="25"/>
      <c r="C25" s="26"/>
      <c r="D25" s="26"/>
      <c r="E25" s="28"/>
      <c r="F25" s="26"/>
      <c r="G25" s="28"/>
      <c r="H25" s="26"/>
      <c r="I25" s="28"/>
      <c r="J25" s="26"/>
      <c r="K25" s="26"/>
      <c r="L25" s="33"/>
      <c r="M25" s="30"/>
      <c r="N25" s="31"/>
      <c r="O25" s="32"/>
    </row>
    <row r="26" spans="1:15" ht="18" customHeight="1" x14ac:dyDescent="0.2">
      <c r="A26" s="58"/>
      <c r="B26" s="25"/>
      <c r="C26" s="26"/>
      <c r="D26" s="26"/>
      <c r="E26" s="28"/>
      <c r="F26" s="26"/>
      <c r="G26" s="28"/>
      <c r="H26" s="26"/>
      <c r="I26" s="28"/>
      <c r="J26" s="26"/>
      <c r="K26" s="26"/>
      <c r="L26" s="33"/>
      <c r="M26" s="30"/>
      <c r="N26" s="31"/>
      <c r="O26" s="32"/>
    </row>
    <row r="27" spans="1:15" ht="18" customHeight="1" x14ac:dyDescent="0.2">
      <c r="A27" s="26"/>
      <c r="B27" s="25"/>
      <c r="C27" s="26"/>
      <c r="D27" s="26"/>
      <c r="E27" s="28"/>
      <c r="F27" s="26"/>
      <c r="G27" s="28"/>
      <c r="H27" s="26"/>
      <c r="I27" s="28"/>
      <c r="J27" s="26"/>
      <c r="K27" s="26"/>
      <c r="L27" s="33"/>
      <c r="M27" s="30"/>
      <c r="N27" s="31"/>
      <c r="O27" s="32"/>
    </row>
    <row r="28" spans="1:15" ht="18" customHeight="1" x14ac:dyDescent="0.2">
      <c r="A28" s="57"/>
      <c r="B28" s="25"/>
      <c r="C28" s="26"/>
      <c r="D28" s="26"/>
      <c r="E28" s="28"/>
      <c r="F28" s="26"/>
      <c r="G28" s="28"/>
      <c r="H28" s="26"/>
      <c r="I28" s="28"/>
      <c r="J28" s="26"/>
      <c r="K28" s="26"/>
      <c r="L28" s="5"/>
      <c r="M28" s="30"/>
      <c r="N28" s="31"/>
      <c r="O28" s="32"/>
    </row>
    <row r="29" spans="1:15" ht="18" customHeight="1" x14ac:dyDescent="0.2">
      <c r="A29" s="57"/>
      <c r="B29" s="25"/>
      <c r="C29" s="26"/>
      <c r="D29" s="26"/>
      <c r="E29" s="28"/>
      <c r="F29" s="26"/>
      <c r="G29" s="28"/>
      <c r="H29" s="26"/>
      <c r="I29" s="28"/>
      <c r="J29" s="26"/>
      <c r="K29" s="26"/>
      <c r="L29" s="33"/>
      <c r="M29" s="30"/>
      <c r="N29" s="31"/>
      <c r="O29" s="32"/>
    </row>
    <row r="30" spans="1:15" ht="18" customHeight="1" x14ac:dyDescent="0.2">
      <c r="A30" s="57"/>
      <c r="B30" s="25"/>
      <c r="C30" s="26"/>
      <c r="D30" s="26"/>
      <c r="E30" s="28"/>
      <c r="F30" s="26"/>
      <c r="G30" s="28"/>
      <c r="H30" s="26"/>
      <c r="I30" s="28"/>
      <c r="J30" s="26"/>
      <c r="K30" s="26"/>
      <c r="L30" s="33"/>
      <c r="M30" s="30"/>
      <c r="N30" s="31"/>
      <c r="O30" s="32"/>
    </row>
    <row r="31" spans="1:15" ht="18" customHeight="1" x14ac:dyDescent="0.2">
      <c r="A31" s="57"/>
      <c r="B31" s="25"/>
      <c r="C31" s="26"/>
      <c r="D31" s="26"/>
      <c r="E31" s="28"/>
      <c r="F31" s="26"/>
      <c r="G31" s="28"/>
      <c r="H31" s="26"/>
      <c r="I31" s="28"/>
      <c r="J31" s="26"/>
      <c r="K31" s="26"/>
      <c r="L31" s="33"/>
      <c r="M31" s="30"/>
      <c r="N31" s="31"/>
      <c r="O31" s="32"/>
    </row>
    <row r="32" spans="1:15" ht="18" customHeight="1" x14ac:dyDescent="0.2">
      <c r="A32" s="57"/>
      <c r="B32" s="25"/>
      <c r="C32" s="26"/>
      <c r="D32" s="26"/>
      <c r="E32" s="28"/>
      <c r="F32" s="26"/>
      <c r="G32" s="28"/>
      <c r="H32" s="26"/>
      <c r="I32" s="28"/>
      <c r="J32" s="26"/>
      <c r="K32" s="26"/>
      <c r="L32" s="33"/>
      <c r="M32" s="30"/>
      <c r="N32" s="31"/>
      <c r="O32" s="32"/>
    </row>
    <row r="33" spans="1:17" ht="18" customHeight="1" x14ac:dyDescent="0.2">
      <c r="A33" s="57"/>
      <c r="B33" s="25"/>
      <c r="C33" s="26"/>
      <c r="D33" s="26"/>
      <c r="E33" s="28"/>
      <c r="F33" s="26"/>
      <c r="G33" s="28"/>
      <c r="H33" s="26"/>
      <c r="I33" s="28"/>
      <c r="J33" s="26"/>
      <c r="K33" s="26"/>
      <c r="L33" s="33"/>
      <c r="M33" s="30"/>
      <c r="N33" s="31"/>
      <c r="O33" s="32"/>
    </row>
    <row r="34" spans="1:17" ht="18" customHeight="1" x14ac:dyDescent="0.2">
      <c r="A34" s="57"/>
      <c r="B34" s="25"/>
      <c r="C34" s="26"/>
      <c r="D34" s="26"/>
      <c r="E34" s="28"/>
      <c r="F34" s="26"/>
      <c r="G34" s="28"/>
      <c r="H34" s="26"/>
      <c r="I34" s="28"/>
      <c r="J34" s="26"/>
      <c r="K34" s="26"/>
      <c r="L34" s="33"/>
      <c r="M34" s="30"/>
      <c r="N34" s="31"/>
      <c r="O34" s="32"/>
      <c r="Q34" s="35"/>
    </row>
    <row r="35" spans="1:17" ht="18" customHeight="1" x14ac:dyDescent="0.2">
      <c r="A35" s="57"/>
      <c r="B35" s="25"/>
      <c r="C35" s="26"/>
      <c r="D35" s="26"/>
      <c r="E35" s="28"/>
      <c r="F35" s="26"/>
      <c r="G35" s="28"/>
      <c r="H35" s="26"/>
      <c r="I35" s="28"/>
      <c r="J35" s="26"/>
      <c r="K35" s="27"/>
      <c r="L35" s="30"/>
      <c r="M35" s="30"/>
      <c r="N35" s="31"/>
      <c r="O35" s="32"/>
      <c r="Q35" s="35"/>
    </row>
    <row r="36" spans="1:17" ht="18" customHeight="1" x14ac:dyDescent="0.2">
      <c r="A36" s="57"/>
      <c r="B36" s="25"/>
      <c r="C36" s="26"/>
      <c r="D36" s="26"/>
      <c r="E36" s="28"/>
      <c r="F36" s="26"/>
      <c r="G36" s="28"/>
      <c r="H36" s="26"/>
      <c r="I36" s="28"/>
      <c r="J36" s="26"/>
      <c r="K36" s="27"/>
      <c r="L36" s="30"/>
      <c r="M36" s="30"/>
      <c r="N36" s="31"/>
      <c r="O36" s="32"/>
      <c r="Q36" s="35"/>
    </row>
    <row r="37" spans="1:17" ht="18" customHeight="1" x14ac:dyDescent="0.2">
      <c r="A37" s="57"/>
      <c r="B37" s="25"/>
      <c r="C37" s="26"/>
      <c r="D37" s="26"/>
      <c r="E37" s="28"/>
      <c r="F37" s="26"/>
      <c r="G37" s="28"/>
      <c r="H37" s="26"/>
      <c r="I37" s="28"/>
      <c r="J37" s="26"/>
      <c r="K37" s="27"/>
      <c r="L37" s="30"/>
      <c r="M37" s="30"/>
      <c r="N37" s="31"/>
      <c r="O37" s="32"/>
    </row>
    <row r="38" spans="1:17" ht="18" customHeight="1" x14ac:dyDescent="0.2">
      <c r="A38" s="57"/>
      <c r="B38" s="25"/>
      <c r="C38" s="26"/>
      <c r="D38" s="26"/>
      <c r="E38" s="28"/>
      <c r="F38" s="26"/>
      <c r="G38" s="28"/>
      <c r="H38" s="26"/>
      <c r="I38" s="28"/>
      <c r="J38" s="26"/>
      <c r="K38" s="27"/>
      <c r="L38" s="30"/>
      <c r="M38" s="30"/>
      <c r="N38" s="36"/>
      <c r="O38" s="37"/>
    </row>
    <row r="39" spans="1:17" ht="18" customHeight="1" thickBot="1" x14ac:dyDescent="0.25">
      <c r="A39" s="26"/>
      <c r="B39" s="25"/>
      <c r="C39" s="26"/>
      <c r="D39" s="26"/>
      <c r="E39" s="28"/>
      <c r="F39" s="26"/>
      <c r="G39" s="28"/>
      <c r="H39" s="26"/>
      <c r="I39" s="28"/>
      <c r="J39" s="26" t="s">
        <v>35</v>
      </c>
      <c r="K39" s="26"/>
      <c r="L39" s="33">
        <f>SUM(L16:L38)</f>
        <v>0</v>
      </c>
      <c r="M39" s="33">
        <f>SUM(M16:M38)</f>
        <v>0</v>
      </c>
      <c r="N39" s="38"/>
      <c r="O39" s="39"/>
      <c r="Q39" s="35"/>
    </row>
    <row r="40" spans="1:17" x14ac:dyDescent="0.2">
      <c r="L40" s="40"/>
      <c r="M40" s="40"/>
    </row>
    <row r="41" spans="1:17" ht="14.25" customHeight="1" x14ac:dyDescent="0.2">
      <c r="A41" s="104" t="s">
        <v>9</v>
      </c>
      <c r="B41" s="104"/>
      <c r="L41" s="41"/>
      <c r="M41" s="41"/>
      <c r="N41" s="8"/>
      <c r="O41" s="9"/>
    </row>
    <row r="42" spans="1:17" x14ac:dyDescent="0.2">
      <c r="M42" s="14"/>
      <c r="N42" s="14"/>
      <c r="O42" s="17"/>
    </row>
    <row r="43" spans="1:17" x14ac:dyDescent="0.2">
      <c r="L43" s="34"/>
      <c r="M43" s="130" t="s">
        <v>10</v>
      </c>
      <c r="N43" s="130"/>
      <c r="O43" s="131"/>
    </row>
    <row r="44" spans="1:17" x14ac:dyDescent="0.2">
      <c r="L44" s="34"/>
      <c r="O44" s="11"/>
    </row>
    <row r="45" spans="1:17" x14ac:dyDescent="0.2">
      <c r="N45" s="48"/>
      <c r="O45" s="17"/>
    </row>
    <row r="46" spans="1:17" x14ac:dyDescent="0.2">
      <c r="L46" s="34"/>
      <c r="M46" s="132" t="s">
        <v>99</v>
      </c>
      <c r="N46" s="130"/>
      <c r="O46" s="131"/>
    </row>
    <row r="47" spans="1:17" x14ac:dyDescent="0.2">
      <c r="L47" s="34"/>
      <c r="M47" s="49"/>
      <c r="N47" s="50"/>
      <c r="O47" s="51"/>
    </row>
    <row r="48" spans="1:17" x14ac:dyDescent="0.2">
      <c r="L48" s="34"/>
      <c r="M48" s="49"/>
      <c r="N48" s="50"/>
      <c r="O48" s="51"/>
    </row>
    <row r="49" spans="1:17" x14ac:dyDescent="0.2">
      <c r="L49" s="34"/>
      <c r="M49" s="49"/>
      <c r="N49" s="50"/>
      <c r="O49" s="51"/>
    </row>
    <row r="50" spans="1:17" x14ac:dyDescent="0.2">
      <c r="L50" s="34"/>
      <c r="M50" s="49"/>
      <c r="N50" s="50"/>
      <c r="O50" s="51"/>
    </row>
    <row r="51" spans="1:17" x14ac:dyDescent="0.2">
      <c r="L51" s="34"/>
      <c r="O51" s="11"/>
    </row>
    <row r="52" spans="1:17" x14ac:dyDescent="0.2">
      <c r="L52" s="34"/>
      <c r="M52" s="52"/>
      <c r="N52" s="52"/>
      <c r="O52" s="17"/>
    </row>
    <row r="53" spans="1:17" x14ac:dyDescent="0.2">
      <c r="L53" s="34"/>
      <c r="M53" s="52"/>
      <c r="N53" s="52"/>
      <c r="O53" s="17"/>
    </row>
    <row r="54" spans="1:17" x14ac:dyDescent="0.2">
      <c r="L54" s="53"/>
      <c r="M54" s="133" t="s">
        <v>0</v>
      </c>
      <c r="N54" s="133"/>
      <c r="O54" s="134"/>
      <c r="Q54" s="4"/>
    </row>
    <row r="55" spans="1:17" x14ac:dyDescent="0.2">
      <c r="B55" s="54" t="s">
        <v>11</v>
      </c>
      <c r="C55" s="54"/>
      <c r="D55" s="54"/>
    </row>
    <row r="56" spans="1:17" ht="15" x14ac:dyDescent="0.2">
      <c r="A56" s="105" t="s">
        <v>69</v>
      </c>
      <c r="B56" s="105"/>
      <c r="C56" s="8"/>
      <c r="D56" s="8"/>
      <c r="E56" s="8"/>
      <c r="F56" s="8"/>
      <c r="G56" s="8"/>
      <c r="H56" s="8"/>
      <c r="I56" s="8"/>
      <c r="J56" s="8"/>
      <c r="K56" s="8"/>
    </row>
    <row r="57" spans="1:17" x14ac:dyDescent="0.2">
      <c r="A57" s="42" t="s">
        <v>32</v>
      </c>
      <c r="C57" s="14">
        <f>A17</f>
        <v>0</v>
      </c>
      <c r="D57" s="62">
        <f>A20</f>
        <v>0</v>
      </c>
      <c r="E57" s="14"/>
      <c r="F57" s="61"/>
      <c r="G57" s="14"/>
      <c r="J57" s="43"/>
      <c r="K57" s="43"/>
    </row>
    <row r="58" spans="1:17" x14ac:dyDescent="0.2">
      <c r="A58" s="10"/>
      <c r="I58" s="44"/>
      <c r="J58" s="43"/>
      <c r="K58" s="43"/>
    </row>
    <row r="59" spans="1:17" x14ac:dyDescent="0.2">
      <c r="A59" s="10"/>
      <c r="B59" s="7" t="s">
        <v>1</v>
      </c>
      <c r="C59" s="45"/>
      <c r="D59" s="43" t="s">
        <v>39</v>
      </c>
      <c r="E59" s="46">
        <v>0</v>
      </c>
      <c r="F59" s="46" t="s">
        <v>38</v>
      </c>
      <c r="G59" s="46">
        <v>0</v>
      </c>
      <c r="H59" s="47" t="s">
        <v>40</v>
      </c>
      <c r="I59" s="47" t="e">
        <f>D59+E59+F59+G59</f>
        <v>#VALUE!</v>
      </c>
      <c r="J59" s="43"/>
      <c r="K59" s="43"/>
    </row>
    <row r="60" spans="1:17" x14ac:dyDescent="0.2">
      <c r="A60" s="10"/>
      <c r="B60" s="7" t="s">
        <v>1</v>
      </c>
      <c r="C60" s="26"/>
      <c r="D60" s="43" t="s">
        <v>39</v>
      </c>
      <c r="E60" s="46">
        <v>0</v>
      </c>
      <c r="F60" s="46" t="s">
        <v>38</v>
      </c>
      <c r="G60" s="46">
        <v>0</v>
      </c>
      <c r="H60" s="47" t="s">
        <v>40</v>
      </c>
      <c r="I60" s="47" t="e">
        <f>D60+E60+F60+G60</f>
        <v>#VALUE!</v>
      </c>
    </row>
    <row r="61" spans="1:17" x14ac:dyDescent="0.2">
      <c r="A61" s="10"/>
      <c r="C61" s="26"/>
      <c r="D61" s="43" t="s">
        <v>39</v>
      </c>
      <c r="E61" s="46">
        <v>0</v>
      </c>
      <c r="F61" s="46" t="s">
        <v>38</v>
      </c>
      <c r="G61" s="46">
        <v>0</v>
      </c>
      <c r="H61" s="47" t="s">
        <v>40</v>
      </c>
      <c r="I61" s="47" t="e">
        <f>D61+E61+F61+G61</f>
        <v>#VALUE!</v>
      </c>
      <c r="J61" s="43"/>
      <c r="K61" s="43"/>
    </row>
    <row r="62" spans="1:17" x14ac:dyDescent="0.2">
      <c r="A62" s="10"/>
      <c r="C62" s="26"/>
      <c r="D62" s="43" t="s">
        <v>39</v>
      </c>
      <c r="E62" s="46">
        <v>0</v>
      </c>
      <c r="F62" s="46" t="s">
        <v>38</v>
      </c>
      <c r="G62" s="46">
        <v>0</v>
      </c>
      <c r="H62" s="47" t="s">
        <v>40</v>
      </c>
      <c r="I62" s="47">
        <f t="shared" ref="I62:I69" si="0">E62-G62</f>
        <v>0</v>
      </c>
      <c r="J62" s="43"/>
      <c r="K62" s="43"/>
    </row>
    <row r="63" spans="1:17" x14ac:dyDescent="0.2">
      <c r="A63" s="10"/>
      <c r="C63" s="26"/>
      <c r="D63" s="43" t="s">
        <v>39</v>
      </c>
      <c r="E63" s="46">
        <v>0</v>
      </c>
      <c r="F63" s="46" t="s">
        <v>38</v>
      </c>
      <c r="G63" s="46">
        <v>0</v>
      </c>
      <c r="H63" s="47" t="s">
        <v>40</v>
      </c>
      <c r="I63" s="47">
        <f t="shared" si="0"/>
        <v>0</v>
      </c>
      <c r="J63" s="43"/>
      <c r="K63" s="43"/>
    </row>
    <row r="64" spans="1:17" x14ac:dyDescent="0.2">
      <c r="A64" s="10"/>
      <c r="B64" s="7" t="s">
        <v>1</v>
      </c>
      <c r="C64" s="55"/>
      <c r="D64" s="43" t="s">
        <v>39</v>
      </c>
      <c r="E64" s="46">
        <v>0</v>
      </c>
      <c r="F64" s="46" t="s">
        <v>38</v>
      </c>
      <c r="G64" s="46">
        <v>0</v>
      </c>
      <c r="H64" s="47" t="s">
        <v>40</v>
      </c>
      <c r="I64" s="47">
        <f t="shared" si="0"/>
        <v>0</v>
      </c>
      <c r="J64" s="43"/>
      <c r="K64" s="43"/>
    </row>
    <row r="65" spans="1:11" x14ac:dyDescent="0.2">
      <c r="A65" s="10"/>
      <c r="B65" s="7" t="s">
        <v>1</v>
      </c>
      <c r="C65" s="26"/>
      <c r="D65" s="43" t="s">
        <v>39</v>
      </c>
      <c r="E65" s="46">
        <v>0</v>
      </c>
      <c r="F65" s="46" t="s">
        <v>38</v>
      </c>
      <c r="G65" s="46">
        <v>0</v>
      </c>
      <c r="H65" s="47" t="s">
        <v>40</v>
      </c>
      <c r="I65" s="47">
        <f t="shared" si="0"/>
        <v>0</v>
      </c>
      <c r="J65" s="43"/>
      <c r="K65" s="43"/>
    </row>
    <row r="66" spans="1:11" x14ac:dyDescent="0.2">
      <c r="A66" s="10"/>
      <c r="C66" s="26"/>
      <c r="D66" s="43" t="s">
        <v>39</v>
      </c>
      <c r="E66" s="6">
        <v>0</v>
      </c>
      <c r="F66" s="46" t="s">
        <v>38</v>
      </c>
      <c r="G66" s="6">
        <v>0</v>
      </c>
      <c r="H66" s="47" t="s">
        <v>40</v>
      </c>
      <c r="I66" s="47">
        <f t="shared" si="0"/>
        <v>0</v>
      </c>
      <c r="J66" s="43"/>
      <c r="K66" s="43"/>
    </row>
    <row r="67" spans="1:11" x14ac:dyDescent="0.2">
      <c r="A67" s="10"/>
      <c r="C67" s="26"/>
      <c r="D67" s="43" t="s">
        <v>39</v>
      </c>
      <c r="E67" s="6">
        <v>0</v>
      </c>
      <c r="F67" s="46" t="s">
        <v>38</v>
      </c>
      <c r="G67" s="6">
        <v>0</v>
      </c>
      <c r="H67" s="47" t="s">
        <v>40</v>
      </c>
      <c r="I67" s="47">
        <f t="shared" si="0"/>
        <v>0</v>
      </c>
      <c r="J67" s="43"/>
      <c r="K67" s="43"/>
    </row>
    <row r="68" spans="1:11" x14ac:dyDescent="0.2">
      <c r="A68" s="10"/>
      <c r="C68" s="26"/>
      <c r="D68" s="43" t="s">
        <v>39</v>
      </c>
      <c r="E68" s="6">
        <v>0</v>
      </c>
      <c r="F68" s="46" t="s">
        <v>38</v>
      </c>
      <c r="G68" s="6">
        <v>0</v>
      </c>
      <c r="H68" s="47" t="s">
        <v>40</v>
      </c>
      <c r="I68" s="47">
        <f t="shared" si="0"/>
        <v>0</v>
      </c>
      <c r="J68" s="43"/>
      <c r="K68" s="43"/>
    </row>
    <row r="69" spans="1:11" x14ac:dyDescent="0.2">
      <c r="A69" s="13"/>
      <c r="B69" s="14"/>
      <c r="C69" s="26"/>
      <c r="D69" s="48" t="s">
        <v>39</v>
      </c>
      <c r="E69" s="72">
        <v>0</v>
      </c>
      <c r="F69" s="73" t="s">
        <v>38</v>
      </c>
      <c r="G69" s="72">
        <v>0</v>
      </c>
      <c r="H69" s="74" t="s">
        <v>40</v>
      </c>
      <c r="I69" s="74">
        <f t="shared" si="0"/>
        <v>0</v>
      </c>
      <c r="J69" s="48"/>
      <c r="K69" s="48"/>
    </row>
    <row r="72" spans="1:11" x14ac:dyDescent="0.2">
      <c r="A72" s="122" t="s">
        <v>76</v>
      </c>
      <c r="B72" s="122"/>
    </row>
  </sheetData>
  <mergeCells count="40">
    <mergeCell ref="N13:O13"/>
    <mergeCell ref="M43:O43"/>
    <mergeCell ref="M46:O46"/>
    <mergeCell ref="M54:O54"/>
    <mergeCell ref="K4:L4"/>
    <mergeCell ref="K6:L6"/>
    <mergeCell ref="K9:L9"/>
    <mergeCell ref="K13:K14"/>
    <mergeCell ref="A4:C4"/>
    <mergeCell ref="K5:L5"/>
    <mergeCell ref="L13:M13"/>
    <mergeCell ref="A72:B72"/>
    <mergeCell ref="M1:O1"/>
    <mergeCell ref="M2:O2"/>
    <mergeCell ref="M3:O3"/>
    <mergeCell ref="M4:O4"/>
    <mergeCell ref="M5:O5"/>
    <mergeCell ref="M6:O6"/>
    <mergeCell ref="M7:O7"/>
    <mergeCell ref="M8:O8"/>
    <mergeCell ref="M9:O9"/>
    <mergeCell ref="I4:J4"/>
    <mergeCell ref="K7:L7"/>
    <mergeCell ref="K8:L8"/>
    <mergeCell ref="A1:C3"/>
    <mergeCell ref="D1:J3"/>
    <mergeCell ref="A41:B41"/>
    <mergeCell ref="A56:B56"/>
    <mergeCell ref="A8:J9"/>
    <mergeCell ref="A13:A14"/>
    <mergeCell ref="B13:B14"/>
    <mergeCell ref="C13:C14"/>
    <mergeCell ref="D13:D14"/>
    <mergeCell ref="E13:E14"/>
    <mergeCell ref="F13:F14"/>
    <mergeCell ref="G13:G14"/>
    <mergeCell ref="H13:H14"/>
    <mergeCell ref="I13:I14"/>
    <mergeCell ref="J13:J14"/>
    <mergeCell ref="A11:B11"/>
  </mergeCells>
  <pageMargins left="0.5" right="0.5" top="0.5" bottom="0.75" header="0.5" footer="0.5"/>
  <pageSetup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5"/>
  <sheetViews>
    <sheetView topLeftCell="A6" workbookViewId="0">
      <selection activeCell="C25" sqref="C25"/>
    </sheetView>
  </sheetViews>
  <sheetFormatPr defaultRowHeight="12.75" x14ac:dyDescent="0.2"/>
  <cols>
    <col min="1" max="2" width="14.5703125" customWidth="1"/>
    <col min="3" max="3" width="93.42578125" customWidth="1"/>
  </cols>
  <sheetData>
    <row r="1" spans="1:4" ht="15" x14ac:dyDescent="0.2">
      <c r="A1" s="141" t="s">
        <v>82</v>
      </c>
      <c r="B1" s="141"/>
      <c r="C1" s="141"/>
    </row>
    <row r="2" spans="1:4" ht="30.75" customHeight="1" x14ac:dyDescent="0.2">
      <c r="A2" s="142" t="s">
        <v>97</v>
      </c>
      <c r="B2" s="142"/>
      <c r="C2" s="101" t="s">
        <v>81</v>
      </c>
    </row>
    <row r="3" spans="1:4" ht="18" customHeight="1" x14ac:dyDescent="0.2">
      <c r="A3" s="143" t="s">
        <v>8</v>
      </c>
      <c r="B3" s="143"/>
      <c r="C3" s="143"/>
    </row>
    <row r="4" spans="1:4" ht="38.25" x14ac:dyDescent="0.2">
      <c r="A4" s="138"/>
      <c r="B4" s="138"/>
      <c r="C4" s="92" t="s">
        <v>85</v>
      </c>
    </row>
    <row r="5" spans="1:4" ht="19.5" customHeight="1" x14ac:dyDescent="0.2">
      <c r="A5" s="143" t="s">
        <v>6</v>
      </c>
      <c r="B5" s="143"/>
      <c r="C5" s="143"/>
      <c r="D5" s="76"/>
    </row>
    <row r="6" spans="1:4" ht="76.5" x14ac:dyDescent="0.2">
      <c r="A6" s="139"/>
      <c r="B6" s="139"/>
      <c r="C6" s="91" t="s">
        <v>89</v>
      </c>
    </row>
    <row r="7" spans="1:4" s="96" customFormat="1" ht="15" x14ac:dyDescent="0.2">
      <c r="A7" s="102"/>
      <c r="B7" s="102"/>
      <c r="C7" s="90" t="s">
        <v>86</v>
      </c>
    </row>
    <row r="8" spans="1:4" s="96" customFormat="1" ht="55.5" customHeight="1" x14ac:dyDescent="0.2">
      <c r="A8" s="140"/>
      <c r="B8" s="140"/>
      <c r="C8" s="92" t="s">
        <v>65</v>
      </c>
    </row>
    <row r="9" spans="1:4" s="96" customFormat="1" ht="15" customHeight="1" x14ac:dyDescent="0.2">
      <c r="A9" s="140"/>
      <c r="B9" s="140"/>
      <c r="C9" s="92" t="s">
        <v>94</v>
      </c>
    </row>
    <row r="10" spans="1:4" s="96" customFormat="1" ht="15" customHeight="1" x14ac:dyDescent="0.2">
      <c r="A10" s="140"/>
      <c r="B10" s="140"/>
      <c r="C10" s="97" t="s">
        <v>61</v>
      </c>
    </row>
    <row r="11" spans="1:4" s="96" customFormat="1" ht="15" customHeight="1" x14ac:dyDescent="0.2">
      <c r="A11" s="140"/>
      <c r="B11" s="140"/>
      <c r="C11" s="98" t="s">
        <v>33</v>
      </c>
    </row>
    <row r="12" spans="1:4" s="96" customFormat="1" ht="15" customHeight="1" x14ac:dyDescent="0.2">
      <c r="A12" s="140"/>
      <c r="B12" s="140"/>
      <c r="C12" s="99" t="s">
        <v>62</v>
      </c>
    </row>
    <row r="13" spans="1:4" s="96" customFormat="1" ht="15" customHeight="1" x14ac:dyDescent="0.2">
      <c r="A13" s="140"/>
      <c r="B13" s="140"/>
      <c r="C13" s="92" t="s">
        <v>95</v>
      </c>
    </row>
    <row r="14" spans="1:4" s="96" customFormat="1" ht="15" customHeight="1" x14ac:dyDescent="0.2">
      <c r="A14" s="140"/>
      <c r="B14" s="140"/>
      <c r="C14" s="98" t="s">
        <v>34</v>
      </c>
    </row>
    <row r="15" spans="1:4" s="96" customFormat="1" ht="15" customHeight="1" x14ac:dyDescent="0.2">
      <c r="A15" s="140"/>
      <c r="B15" s="140"/>
      <c r="C15" s="98" t="s">
        <v>66</v>
      </c>
    </row>
    <row r="16" spans="1:4" s="96" customFormat="1" ht="30" customHeight="1" x14ac:dyDescent="0.2">
      <c r="A16" s="140"/>
      <c r="B16" s="140"/>
      <c r="C16" s="92" t="s">
        <v>83</v>
      </c>
    </row>
    <row r="17" spans="1:3" s="96" customFormat="1" ht="45" customHeight="1" x14ac:dyDescent="0.2">
      <c r="A17" s="140"/>
      <c r="B17" s="140"/>
      <c r="C17" s="92" t="s">
        <v>84</v>
      </c>
    </row>
    <row r="18" spans="1:3" s="96" customFormat="1" x14ac:dyDescent="0.2">
      <c r="A18" s="140"/>
      <c r="B18" s="140"/>
      <c r="C18" s="100" t="s">
        <v>44</v>
      </c>
    </row>
    <row r="19" spans="1:3" s="96" customFormat="1" ht="15" customHeight="1" x14ac:dyDescent="0.2">
      <c r="A19" s="140"/>
      <c r="B19" s="140"/>
      <c r="C19" s="91" t="s">
        <v>90</v>
      </c>
    </row>
    <row r="20" spans="1:3" s="96" customFormat="1" ht="15" customHeight="1" x14ac:dyDescent="0.2">
      <c r="A20" s="140"/>
      <c r="B20" s="140"/>
      <c r="C20" s="91" t="s">
        <v>91</v>
      </c>
    </row>
    <row r="21" spans="1:3" s="96" customFormat="1" ht="15" customHeight="1" x14ac:dyDescent="0.2">
      <c r="A21" s="140"/>
      <c r="B21" s="140"/>
      <c r="C21" s="91" t="s">
        <v>92</v>
      </c>
    </row>
    <row r="22" spans="1:3" ht="18.75" customHeight="1" x14ac:dyDescent="0.2">
      <c r="A22" s="143" t="s">
        <v>9</v>
      </c>
      <c r="B22" s="143"/>
      <c r="C22" s="143"/>
    </row>
    <row r="23" spans="1:3" s="96" customFormat="1" ht="55.5" customHeight="1" x14ac:dyDescent="0.2">
      <c r="A23" s="140"/>
      <c r="B23" s="140"/>
      <c r="C23" s="92" t="s">
        <v>98</v>
      </c>
    </row>
    <row r="24" spans="1:3" ht="18" customHeight="1" x14ac:dyDescent="0.2">
      <c r="A24" s="143" t="s">
        <v>69</v>
      </c>
      <c r="B24" s="143"/>
      <c r="C24" s="93" t="s">
        <v>93</v>
      </c>
    </row>
    <row r="25" spans="1:3" ht="113.25" customHeight="1" x14ac:dyDescent="0.2">
      <c r="A25" s="138"/>
      <c r="B25" s="138"/>
      <c r="C25" s="56" t="e" vm="1">
        <v>#VALUE!</v>
      </c>
    </row>
    <row r="26" spans="1:3" x14ac:dyDescent="0.2">
      <c r="A26" s="138"/>
      <c r="B26" s="138"/>
      <c r="C26" s="138"/>
    </row>
    <row r="27" spans="1:3" ht="20.25" customHeight="1" x14ac:dyDescent="0.2">
      <c r="A27" s="137" t="s">
        <v>96</v>
      </c>
      <c r="B27" s="137"/>
      <c r="C27" s="94" t="s">
        <v>60</v>
      </c>
    </row>
    <row r="28" spans="1:3" ht="20.25" customHeight="1" x14ac:dyDescent="0.2">
      <c r="A28" s="137"/>
      <c r="B28" s="137"/>
      <c r="C28" s="95" t="s">
        <v>58</v>
      </c>
    </row>
    <row r="29" spans="1:3" ht="20.25" customHeight="1" x14ac:dyDescent="0.2">
      <c r="A29" s="137"/>
      <c r="B29" s="137"/>
      <c r="C29" s="94" t="s">
        <v>46</v>
      </c>
    </row>
    <row r="30" spans="1:3" ht="33" customHeight="1" x14ac:dyDescent="0.2">
      <c r="A30" s="137"/>
      <c r="B30" s="137"/>
      <c r="C30" s="95" t="s">
        <v>47</v>
      </c>
    </row>
    <row r="31" spans="1:3" ht="48.75" customHeight="1" x14ac:dyDescent="0.2">
      <c r="A31" s="137"/>
      <c r="B31" s="137"/>
      <c r="C31" s="94" t="s">
        <v>64</v>
      </c>
    </row>
    <row r="32" spans="1:3" ht="33" customHeight="1" x14ac:dyDescent="0.2">
      <c r="A32" s="137"/>
      <c r="B32" s="137"/>
      <c r="C32" s="95" t="s">
        <v>63</v>
      </c>
    </row>
    <row r="33" spans="1:3" ht="20.25" customHeight="1" x14ac:dyDescent="0.2">
      <c r="A33" s="137"/>
      <c r="B33" s="137"/>
      <c r="C33" s="94" t="s">
        <v>59</v>
      </c>
    </row>
    <row r="34" spans="1:3" ht="48.75" customHeight="1" x14ac:dyDescent="0.2">
      <c r="A34" s="137"/>
      <c r="B34" s="137"/>
      <c r="C34" s="95" t="s">
        <v>87</v>
      </c>
    </row>
    <row r="35" spans="1:3" x14ac:dyDescent="0.2">
      <c r="C35" s="3"/>
    </row>
  </sheetData>
  <mergeCells count="27">
    <mergeCell ref="A1:C1"/>
    <mergeCell ref="A2:B2"/>
    <mergeCell ref="A24:B24"/>
    <mergeCell ref="A3:C3"/>
    <mergeCell ref="A7:B7"/>
    <mergeCell ref="A23:B23"/>
    <mergeCell ref="A5:C5"/>
    <mergeCell ref="A11:B11"/>
    <mergeCell ref="A12:B12"/>
    <mergeCell ref="A13:B13"/>
    <mergeCell ref="A22:C22"/>
    <mergeCell ref="A27:B34"/>
    <mergeCell ref="A25:B25"/>
    <mergeCell ref="A4:B4"/>
    <mergeCell ref="A6:B6"/>
    <mergeCell ref="A8:B8"/>
    <mergeCell ref="A9:B9"/>
    <mergeCell ref="A10:B10"/>
    <mergeCell ref="A20:B20"/>
    <mergeCell ref="A21:B21"/>
    <mergeCell ref="A26:C26"/>
    <mergeCell ref="A14:B14"/>
    <mergeCell ref="A15:B15"/>
    <mergeCell ref="A16:B16"/>
    <mergeCell ref="A17:B17"/>
    <mergeCell ref="A18:B18"/>
    <mergeCell ref="A19:B19"/>
  </mergeCells>
  <phoneticPr fontId="2" type="noConversion"/>
  <pageMargins left="0.75" right="0.75" top="1" bottom="1" header="0.5" footer="0.5"/>
  <pageSetup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035C-7C8F-40CC-A9FD-3B542C493A6C}">
  <sheetPr>
    <pageSetUpPr fitToPage="1"/>
  </sheetPr>
  <dimension ref="A1:W72"/>
  <sheetViews>
    <sheetView topLeftCell="A6" workbookViewId="0">
      <selection activeCell="M46" sqref="M46:O46"/>
    </sheetView>
  </sheetViews>
  <sheetFormatPr defaultRowHeight="12.75" x14ac:dyDescent="0.2"/>
  <cols>
    <col min="1" max="1" width="15.7109375" style="7" customWidth="1"/>
    <col min="2" max="2" width="13.140625" style="7" customWidth="1"/>
    <col min="3" max="3" width="12.28515625" style="7" customWidth="1"/>
    <col min="4" max="4" width="12.7109375" style="7" customWidth="1"/>
    <col min="5" max="5" width="12.42578125" style="7" customWidth="1"/>
    <col min="6" max="6" width="13.42578125" style="7" customWidth="1"/>
    <col min="7" max="7" width="13" style="7" customWidth="1"/>
    <col min="8" max="8" width="9.85546875" style="7" customWidth="1"/>
    <col min="9" max="9" width="14.28515625" style="7" customWidth="1"/>
    <col min="10" max="10" width="15" style="7" customWidth="1"/>
    <col min="11" max="11" width="12.7109375" style="7" customWidth="1"/>
    <col min="12" max="12" width="16.7109375" style="7" customWidth="1"/>
    <col min="13" max="13" width="16.85546875" style="7" customWidth="1"/>
    <col min="14" max="14" width="19.42578125" style="7" customWidth="1"/>
    <col min="15" max="15" width="14.7109375" style="7" customWidth="1"/>
    <col min="16" max="16" width="9.140625" style="7"/>
    <col min="17" max="17" width="11.7109375" style="7" bestFit="1" customWidth="1"/>
    <col min="18" max="18" width="10.85546875" style="7" customWidth="1"/>
    <col min="19" max="257" width="9.140625" style="7"/>
    <col min="258" max="258" width="13.5703125" style="7" customWidth="1"/>
    <col min="259" max="259" width="11.140625" style="7" customWidth="1"/>
    <col min="260" max="260" width="12.28515625" style="7" customWidth="1"/>
    <col min="261" max="261" width="2.140625" style="7" bestFit="1" customWidth="1"/>
    <col min="262" max="262" width="14.42578125" style="7" customWidth="1"/>
    <col min="263" max="263" width="2.7109375" style="7" bestFit="1" customWidth="1"/>
    <col min="264" max="264" width="14.28515625" style="7" customWidth="1"/>
    <col min="265" max="265" width="3.7109375" style="7" customWidth="1"/>
    <col min="266" max="266" width="14.28515625" style="7" customWidth="1"/>
    <col min="267" max="267" width="11.42578125" style="7" customWidth="1"/>
    <col min="268" max="268" width="26.85546875" style="7" customWidth="1"/>
    <col min="269" max="269" width="16.85546875" style="7" customWidth="1"/>
    <col min="270" max="270" width="10.42578125" style="7" customWidth="1"/>
    <col min="271" max="271" width="14.7109375" style="7" customWidth="1"/>
    <col min="272" max="272" width="9.140625" style="7"/>
    <col min="273" max="273" width="11.7109375" style="7" bestFit="1" customWidth="1"/>
    <col min="274" max="513" width="9.140625" style="7"/>
    <col min="514" max="514" width="13.5703125" style="7" customWidth="1"/>
    <col min="515" max="515" width="11.140625" style="7" customWidth="1"/>
    <col min="516" max="516" width="12.28515625" style="7" customWidth="1"/>
    <col min="517" max="517" width="2.140625" style="7" bestFit="1" customWidth="1"/>
    <col min="518" max="518" width="14.42578125" style="7" customWidth="1"/>
    <col min="519" max="519" width="2.7109375" style="7" bestFit="1" customWidth="1"/>
    <col min="520" max="520" width="14.28515625" style="7" customWidth="1"/>
    <col min="521" max="521" width="3.7109375" style="7" customWidth="1"/>
    <col min="522" max="522" width="14.28515625" style="7" customWidth="1"/>
    <col min="523" max="523" width="11.42578125" style="7" customWidth="1"/>
    <col min="524" max="524" width="26.85546875" style="7" customWidth="1"/>
    <col min="525" max="525" width="16.85546875" style="7" customWidth="1"/>
    <col min="526" max="526" width="10.42578125" style="7" customWidth="1"/>
    <col min="527" max="527" width="14.7109375" style="7" customWidth="1"/>
    <col min="528" max="528" width="9.140625" style="7"/>
    <col min="529" max="529" width="11.7109375" style="7" bestFit="1" customWidth="1"/>
    <col min="530" max="769" width="9.140625" style="7"/>
    <col min="770" max="770" width="13.5703125" style="7" customWidth="1"/>
    <col min="771" max="771" width="11.140625" style="7" customWidth="1"/>
    <col min="772" max="772" width="12.28515625" style="7" customWidth="1"/>
    <col min="773" max="773" width="2.140625" style="7" bestFit="1" customWidth="1"/>
    <col min="774" max="774" width="14.42578125" style="7" customWidth="1"/>
    <col min="775" max="775" width="2.7109375" style="7" bestFit="1" customWidth="1"/>
    <col min="776" max="776" width="14.28515625" style="7" customWidth="1"/>
    <col min="777" max="777" width="3.7109375" style="7" customWidth="1"/>
    <col min="778" max="778" width="14.28515625" style="7" customWidth="1"/>
    <col min="779" max="779" width="11.42578125" style="7" customWidth="1"/>
    <col min="780" max="780" width="26.85546875" style="7" customWidth="1"/>
    <col min="781" max="781" width="16.85546875" style="7" customWidth="1"/>
    <col min="782" max="782" width="10.42578125" style="7" customWidth="1"/>
    <col min="783" max="783" width="14.7109375" style="7" customWidth="1"/>
    <col min="784" max="784" width="9.140625" style="7"/>
    <col min="785" max="785" width="11.7109375" style="7" bestFit="1" customWidth="1"/>
    <col min="786" max="1025" width="9.140625" style="7"/>
    <col min="1026" max="1026" width="13.5703125" style="7" customWidth="1"/>
    <col min="1027" max="1027" width="11.140625" style="7" customWidth="1"/>
    <col min="1028" max="1028" width="12.28515625" style="7" customWidth="1"/>
    <col min="1029" max="1029" width="2.140625" style="7" bestFit="1" customWidth="1"/>
    <col min="1030" max="1030" width="14.42578125" style="7" customWidth="1"/>
    <col min="1031" max="1031" width="2.7109375" style="7" bestFit="1" customWidth="1"/>
    <col min="1032" max="1032" width="14.28515625" style="7" customWidth="1"/>
    <col min="1033" max="1033" width="3.7109375" style="7" customWidth="1"/>
    <col min="1034" max="1034" width="14.28515625" style="7" customWidth="1"/>
    <col min="1035" max="1035" width="11.42578125" style="7" customWidth="1"/>
    <col min="1036" max="1036" width="26.85546875" style="7" customWidth="1"/>
    <col min="1037" max="1037" width="16.85546875" style="7" customWidth="1"/>
    <col min="1038" max="1038" width="10.42578125" style="7" customWidth="1"/>
    <col min="1039" max="1039" width="14.7109375" style="7" customWidth="1"/>
    <col min="1040" max="1040" width="9.140625" style="7"/>
    <col min="1041" max="1041" width="11.7109375" style="7" bestFit="1" customWidth="1"/>
    <col min="1042" max="1281" width="9.140625" style="7"/>
    <col min="1282" max="1282" width="13.5703125" style="7" customWidth="1"/>
    <col min="1283" max="1283" width="11.140625" style="7" customWidth="1"/>
    <col min="1284" max="1284" width="12.28515625" style="7" customWidth="1"/>
    <col min="1285" max="1285" width="2.140625" style="7" bestFit="1" customWidth="1"/>
    <col min="1286" max="1286" width="14.42578125" style="7" customWidth="1"/>
    <col min="1287" max="1287" width="2.7109375" style="7" bestFit="1" customWidth="1"/>
    <col min="1288" max="1288" width="14.28515625" style="7" customWidth="1"/>
    <col min="1289" max="1289" width="3.7109375" style="7" customWidth="1"/>
    <col min="1290" max="1290" width="14.28515625" style="7" customWidth="1"/>
    <col min="1291" max="1291" width="11.42578125" style="7" customWidth="1"/>
    <col min="1292" max="1292" width="26.85546875" style="7" customWidth="1"/>
    <col min="1293" max="1293" width="16.85546875" style="7" customWidth="1"/>
    <col min="1294" max="1294" width="10.42578125" style="7" customWidth="1"/>
    <col min="1295" max="1295" width="14.7109375" style="7" customWidth="1"/>
    <col min="1296" max="1296" width="9.140625" style="7"/>
    <col min="1297" max="1297" width="11.7109375" style="7" bestFit="1" customWidth="1"/>
    <col min="1298" max="1537" width="9.140625" style="7"/>
    <col min="1538" max="1538" width="13.5703125" style="7" customWidth="1"/>
    <col min="1539" max="1539" width="11.140625" style="7" customWidth="1"/>
    <col min="1540" max="1540" width="12.28515625" style="7" customWidth="1"/>
    <col min="1541" max="1541" width="2.140625" style="7" bestFit="1" customWidth="1"/>
    <col min="1542" max="1542" width="14.42578125" style="7" customWidth="1"/>
    <col min="1543" max="1543" width="2.7109375" style="7" bestFit="1" customWidth="1"/>
    <col min="1544" max="1544" width="14.28515625" style="7" customWidth="1"/>
    <col min="1545" max="1545" width="3.7109375" style="7" customWidth="1"/>
    <col min="1546" max="1546" width="14.28515625" style="7" customWidth="1"/>
    <col min="1547" max="1547" width="11.42578125" style="7" customWidth="1"/>
    <col min="1548" max="1548" width="26.85546875" style="7" customWidth="1"/>
    <col min="1549" max="1549" width="16.85546875" style="7" customWidth="1"/>
    <col min="1550" max="1550" width="10.42578125" style="7" customWidth="1"/>
    <col min="1551" max="1551" width="14.7109375" style="7" customWidth="1"/>
    <col min="1552" max="1552" width="9.140625" style="7"/>
    <col min="1553" max="1553" width="11.7109375" style="7" bestFit="1" customWidth="1"/>
    <col min="1554" max="1793" width="9.140625" style="7"/>
    <col min="1794" max="1794" width="13.5703125" style="7" customWidth="1"/>
    <col min="1795" max="1795" width="11.140625" style="7" customWidth="1"/>
    <col min="1796" max="1796" width="12.28515625" style="7" customWidth="1"/>
    <col min="1797" max="1797" width="2.140625" style="7" bestFit="1" customWidth="1"/>
    <col min="1798" max="1798" width="14.42578125" style="7" customWidth="1"/>
    <col min="1799" max="1799" width="2.7109375" style="7" bestFit="1" customWidth="1"/>
    <col min="1800" max="1800" width="14.28515625" style="7" customWidth="1"/>
    <col min="1801" max="1801" width="3.7109375" style="7" customWidth="1"/>
    <col min="1802" max="1802" width="14.28515625" style="7" customWidth="1"/>
    <col min="1803" max="1803" width="11.42578125" style="7" customWidth="1"/>
    <col min="1804" max="1804" width="26.85546875" style="7" customWidth="1"/>
    <col min="1805" max="1805" width="16.85546875" style="7" customWidth="1"/>
    <col min="1806" max="1806" width="10.42578125" style="7" customWidth="1"/>
    <col min="1807" max="1807" width="14.7109375" style="7" customWidth="1"/>
    <col min="1808" max="1808" width="9.140625" style="7"/>
    <col min="1809" max="1809" width="11.7109375" style="7" bestFit="1" customWidth="1"/>
    <col min="1810" max="2049" width="9.140625" style="7"/>
    <col min="2050" max="2050" width="13.5703125" style="7" customWidth="1"/>
    <col min="2051" max="2051" width="11.140625" style="7" customWidth="1"/>
    <col min="2052" max="2052" width="12.28515625" style="7" customWidth="1"/>
    <col min="2053" max="2053" width="2.140625" style="7" bestFit="1" customWidth="1"/>
    <col min="2054" max="2054" width="14.42578125" style="7" customWidth="1"/>
    <col min="2055" max="2055" width="2.7109375" style="7" bestFit="1" customWidth="1"/>
    <col min="2056" max="2056" width="14.28515625" style="7" customWidth="1"/>
    <col min="2057" max="2057" width="3.7109375" style="7" customWidth="1"/>
    <col min="2058" max="2058" width="14.28515625" style="7" customWidth="1"/>
    <col min="2059" max="2059" width="11.42578125" style="7" customWidth="1"/>
    <col min="2060" max="2060" width="26.85546875" style="7" customWidth="1"/>
    <col min="2061" max="2061" width="16.85546875" style="7" customWidth="1"/>
    <col min="2062" max="2062" width="10.42578125" style="7" customWidth="1"/>
    <col min="2063" max="2063" width="14.7109375" style="7" customWidth="1"/>
    <col min="2064" max="2064" width="9.140625" style="7"/>
    <col min="2065" max="2065" width="11.7109375" style="7" bestFit="1" customWidth="1"/>
    <col min="2066" max="2305" width="9.140625" style="7"/>
    <col min="2306" max="2306" width="13.5703125" style="7" customWidth="1"/>
    <col min="2307" max="2307" width="11.140625" style="7" customWidth="1"/>
    <col min="2308" max="2308" width="12.28515625" style="7" customWidth="1"/>
    <col min="2309" max="2309" width="2.140625" style="7" bestFit="1" customWidth="1"/>
    <col min="2310" max="2310" width="14.42578125" style="7" customWidth="1"/>
    <col min="2311" max="2311" width="2.7109375" style="7" bestFit="1" customWidth="1"/>
    <col min="2312" max="2312" width="14.28515625" style="7" customWidth="1"/>
    <col min="2313" max="2313" width="3.7109375" style="7" customWidth="1"/>
    <col min="2314" max="2314" width="14.28515625" style="7" customWidth="1"/>
    <col min="2315" max="2315" width="11.42578125" style="7" customWidth="1"/>
    <col min="2316" max="2316" width="26.85546875" style="7" customWidth="1"/>
    <col min="2317" max="2317" width="16.85546875" style="7" customWidth="1"/>
    <col min="2318" max="2318" width="10.42578125" style="7" customWidth="1"/>
    <col min="2319" max="2319" width="14.7109375" style="7" customWidth="1"/>
    <col min="2320" max="2320" width="9.140625" style="7"/>
    <col min="2321" max="2321" width="11.7109375" style="7" bestFit="1" customWidth="1"/>
    <col min="2322" max="2561" width="9.140625" style="7"/>
    <col min="2562" max="2562" width="13.5703125" style="7" customWidth="1"/>
    <col min="2563" max="2563" width="11.140625" style="7" customWidth="1"/>
    <col min="2564" max="2564" width="12.28515625" style="7" customWidth="1"/>
    <col min="2565" max="2565" width="2.140625" style="7" bestFit="1" customWidth="1"/>
    <col min="2566" max="2566" width="14.42578125" style="7" customWidth="1"/>
    <col min="2567" max="2567" width="2.7109375" style="7" bestFit="1" customWidth="1"/>
    <col min="2568" max="2568" width="14.28515625" style="7" customWidth="1"/>
    <col min="2569" max="2569" width="3.7109375" style="7" customWidth="1"/>
    <col min="2570" max="2570" width="14.28515625" style="7" customWidth="1"/>
    <col min="2571" max="2571" width="11.42578125" style="7" customWidth="1"/>
    <col min="2572" max="2572" width="26.85546875" style="7" customWidth="1"/>
    <col min="2573" max="2573" width="16.85546875" style="7" customWidth="1"/>
    <col min="2574" max="2574" width="10.42578125" style="7" customWidth="1"/>
    <col min="2575" max="2575" width="14.7109375" style="7" customWidth="1"/>
    <col min="2576" max="2576" width="9.140625" style="7"/>
    <col min="2577" max="2577" width="11.7109375" style="7" bestFit="1" customWidth="1"/>
    <col min="2578" max="2817" width="9.140625" style="7"/>
    <col min="2818" max="2818" width="13.5703125" style="7" customWidth="1"/>
    <col min="2819" max="2819" width="11.140625" style="7" customWidth="1"/>
    <col min="2820" max="2820" width="12.28515625" style="7" customWidth="1"/>
    <col min="2821" max="2821" width="2.140625" style="7" bestFit="1" customWidth="1"/>
    <col min="2822" max="2822" width="14.42578125" style="7" customWidth="1"/>
    <col min="2823" max="2823" width="2.7109375" style="7" bestFit="1" customWidth="1"/>
    <col min="2824" max="2824" width="14.28515625" style="7" customWidth="1"/>
    <col min="2825" max="2825" width="3.7109375" style="7" customWidth="1"/>
    <col min="2826" max="2826" width="14.28515625" style="7" customWidth="1"/>
    <col min="2827" max="2827" width="11.42578125" style="7" customWidth="1"/>
    <col min="2828" max="2828" width="26.85546875" style="7" customWidth="1"/>
    <col min="2829" max="2829" width="16.85546875" style="7" customWidth="1"/>
    <col min="2830" max="2830" width="10.42578125" style="7" customWidth="1"/>
    <col min="2831" max="2831" width="14.7109375" style="7" customWidth="1"/>
    <col min="2832" max="2832" width="9.140625" style="7"/>
    <col min="2833" max="2833" width="11.7109375" style="7" bestFit="1" customWidth="1"/>
    <col min="2834" max="3073" width="9.140625" style="7"/>
    <col min="3074" max="3074" width="13.5703125" style="7" customWidth="1"/>
    <col min="3075" max="3075" width="11.140625" style="7" customWidth="1"/>
    <col min="3076" max="3076" width="12.28515625" style="7" customWidth="1"/>
    <col min="3077" max="3077" width="2.140625" style="7" bestFit="1" customWidth="1"/>
    <col min="3078" max="3078" width="14.42578125" style="7" customWidth="1"/>
    <col min="3079" max="3079" width="2.7109375" style="7" bestFit="1" customWidth="1"/>
    <col min="3080" max="3080" width="14.28515625" style="7" customWidth="1"/>
    <col min="3081" max="3081" width="3.7109375" style="7" customWidth="1"/>
    <col min="3082" max="3082" width="14.28515625" style="7" customWidth="1"/>
    <col min="3083" max="3083" width="11.42578125" style="7" customWidth="1"/>
    <col min="3084" max="3084" width="26.85546875" style="7" customWidth="1"/>
    <col min="3085" max="3085" width="16.85546875" style="7" customWidth="1"/>
    <col min="3086" max="3086" width="10.42578125" style="7" customWidth="1"/>
    <col min="3087" max="3087" width="14.7109375" style="7" customWidth="1"/>
    <col min="3088" max="3088" width="9.140625" style="7"/>
    <col min="3089" max="3089" width="11.7109375" style="7" bestFit="1" customWidth="1"/>
    <col min="3090" max="3329" width="9.140625" style="7"/>
    <col min="3330" max="3330" width="13.5703125" style="7" customWidth="1"/>
    <col min="3331" max="3331" width="11.140625" style="7" customWidth="1"/>
    <col min="3332" max="3332" width="12.28515625" style="7" customWidth="1"/>
    <col min="3333" max="3333" width="2.140625" style="7" bestFit="1" customWidth="1"/>
    <col min="3334" max="3334" width="14.42578125" style="7" customWidth="1"/>
    <col min="3335" max="3335" width="2.7109375" style="7" bestFit="1" customWidth="1"/>
    <col min="3336" max="3336" width="14.28515625" style="7" customWidth="1"/>
    <col min="3337" max="3337" width="3.7109375" style="7" customWidth="1"/>
    <col min="3338" max="3338" width="14.28515625" style="7" customWidth="1"/>
    <col min="3339" max="3339" width="11.42578125" style="7" customWidth="1"/>
    <col min="3340" max="3340" width="26.85546875" style="7" customWidth="1"/>
    <col min="3341" max="3341" width="16.85546875" style="7" customWidth="1"/>
    <col min="3342" max="3342" width="10.42578125" style="7" customWidth="1"/>
    <col min="3343" max="3343" width="14.7109375" style="7" customWidth="1"/>
    <col min="3344" max="3344" width="9.140625" style="7"/>
    <col min="3345" max="3345" width="11.7109375" style="7" bestFit="1" customWidth="1"/>
    <col min="3346" max="3585" width="9.140625" style="7"/>
    <col min="3586" max="3586" width="13.5703125" style="7" customWidth="1"/>
    <col min="3587" max="3587" width="11.140625" style="7" customWidth="1"/>
    <col min="3588" max="3588" width="12.28515625" style="7" customWidth="1"/>
    <col min="3589" max="3589" width="2.140625" style="7" bestFit="1" customWidth="1"/>
    <col min="3590" max="3590" width="14.42578125" style="7" customWidth="1"/>
    <col min="3591" max="3591" width="2.7109375" style="7" bestFit="1" customWidth="1"/>
    <col min="3592" max="3592" width="14.28515625" style="7" customWidth="1"/>
    <col min="3593" max="3593" width="3.7109375" style="7" customWidth="1"/>
    <col min="3594" max="3594" width="14.28515625" style="7" customWidth="1"/>
    <col min="3595" max="3595" width="11.42578125" style="7" customWidth="1"/>
    <col min="3596" max="3596" width="26.85546875" style="7" customWidth="1"/>
    <col min="3597" max="3597" width="16.85546875" style="7" customWidth="1"/>
    <col min="3598" max="3598" width="10.42578125" style="7" customWidth="1"/>
    <col min="3599" max="3599" width="14.7109375" style="7" customWidth="1"/>
    <col min="3600" max="3600" width="9.140625" style="7"/>
    <col min="3601" max="3601" width="11.7109375" style="7" bestFit="1" customWidth="1"/>
    <col min="3602" max="3841" width="9.140625" style="7"/>
    <col min="3842" max="3842" width="13.5703125" style="7" customWidth="1"/>
    <col min="3843" max="3843" width="11.140625" style="7" customWidth="1"/>
    <col min="3844" max="3844" width="12.28515625" style="7" customWidth="1"/>
    <col min="3845" max="3845" width="2.140625" style="7" bestFit="1" customWidth="1"/>
    <col min="3846" max="3846" width="14.42578125" style="7" customWidth="1"/>
    <col min="3847" max="3847" width="2.7109375" style="7" bestFit="1" customWidth="1"/>
    <col min="3848" max="3848" width="14.28515625" style="7" customWidth="1"/>
    <col min="3849" max="3849" width="3.7109375" style="7" customWidth="1"/>
    <col min="3850" max="3850" width="14.28515625" style="7" customWidth="1"/>
    <col min="3851" max="3851" width="11.42578125" style="7" customWidth="1"/>
    <col min="3852" max="3852" width="26.85546875" style="7" customWidth="1"/>
    <col min="3853" max="3853" width="16.85546875" style="7" customWidth="1"/>
    <col min="3854" max="3854" width="10.42578125" style="7" customWidth="1"/>
    <col min="3855" max="3855" width="14.7109375" style="7" customWidth="1"/>
    <col min="3856" max="3856" width="9.140625" style="7"/>
    <col min="3857" max="3857" width="11.7109375" style="7" bestFit="1" customWidth="1"/>
    <col min="3858" max="4097" width="9.140625" style="7"/>
    <col min="4098" max="4098" width="13.5703125" style="7" customWidth="1"/>
    <col min="4099" max="4099" width="11.140625" style="7" customWidth="1"/>
    <col min="4100" max="4100" width="12.28515625" style="7" customWidth="1"/>
    <col min="4101" max="4101" width="2.140625" style="7" bestFit="1" customWidth="1"/>
    <col min="4102" max="4102" width="14.42578125" style="7" customWidth="1"/>
    <col min="4103" max="4103" width="2.7109375" style="7" bestFit="1" customWidth="1"/>
    <col min="4104" max="4104" width="14.28515625" style="7" customWidth="1"/>
    <col min="4105" max="4105" width="3.7109375" style="7" customWidth="1"/>
    <col min="4106" max="4106" width="14.28515625" style="7" customWidth="1"/>
    <col min="4107" max="4107" width="11.42578125" style="7" customWidth="1"/>
    <col min="4108" max="4108" width="26.85546875" style="7" customWidth="1"/>
    <col min="4109" max="4109" width="16.85546875" style="7" customWidth="1"/>
    <col min="4110" max="4110" width="10.42578125" style="7" customWidth="1"/>
    <col min="4111" max="4111" width="14.7109375" style="7" customWidth="1"/>
    <col min="4112" max="4112" width="9.140625" style="7"/>
    <col min="4113" max="4113" width="11.7109375" style="7" bestFit="1" customWidth="1"/>
    <col min="4114" max="4353" width="9.140625" style="7"/>
    <col min="4354" max="4354" width="13.5703125" style="7" customWidth="1"/>
    <col min="4355" max="4355" width="11.140625" style="7" customWidth="1"/>
    <col min="4356" max="4356" width="12.28515625" style="7" customWidth="1"/>
    <col min="4357" max="4357" width="2.140625" style="7" bestFit="1" customWidth="1"/>
    <col min="4358" max="4358" width="14.42578125" style="7" customWidth="1"/>
    <col min="4359" max="4359" width="2.7109375" style="7" bestFit="1" customWidth="1"/>
    <col min="4360" max="4360" width="14.28515625" style="7" customWidth="1"/>
    <col min="4361" max="4361" width="3.7109375" style="7" customWidth="1"/>
    <col min="4362" max="4362" width="14.28515625" style="7" customWidth="1"/>
    <col min="4363" max="4363" width="11.42578125" style="7" customWidth="1"/>
    <col min="4364" max="4364" width="26.85546875" style="7" customWidth="1"/>
    <col min="4365" max="4365" width="16.85546875" style="7" customWidth="1"/>
    <col min="4366" max="4366" width="10.42578125" style="7" customWidth="1"/>
    <col min="4367" max="4367" width="14.7109375" style="7" customWidth="1"/>
    <col min="4368" max="4368" width="9.140625" style="7"/>
    <col min="4369" max="4369" width="11.7109375" style="7" bestFit="1" customWidth="1"/>
    <col min="4370" max="4609" width="9.140625" style="7"/>
    <col min="4610" max="4610" width="13.5703125" style="7" customWidth="1"/>
    <col min="4611" max="4611" width="11.140625" style="7" customWidth="1"/>
    <col min="4612" max="4612" width="12.28515625" style="7" customWidth="1"/>
    <col min="4613" max="4613" width="2.140625" style="7" bestFit="1" customWidth="1"/>
    <col min="4614" max="4614" width="14.42578125" style="7" customWidth="1"/>
    <col min="4615" max="4615" width="2.7109375" style="7" bestFit="1" customWidth="1"/>
    <col min="4616" max="4616" width="14.28515625" style="7" customWidth="1"/>
    <col min="4617" max="4617" width="3.7109375" style="7" customWidth="1"/>
    <col min="4618" max="4618" width="14.28515625" style="7" customWidth="1"/>
    <col min="4619" max="4619" width="11.42578125" style="7" customWidth="1"/>
    <col min="4620" max="4620" width="26.85546875" style="7" customWidth="1"/>
    <col min="4621" max="4621" width="16.85546875" style="7" customWidth="1"/>
    <col min="4622" max="4622" width="10.42578125" style="7" customWidth="1"/>
    <col min="4623" max="4623" width="14.7109375" style="7" customWidth="1"/>
    <col min="4624" max="4624" width="9.140625" style="7"/>
    <col min="4625" max="4625" width="11.7109375" style="7" bestFit="1" customWidth="1"/>
    <col min="4626" max="4865" width="9.140625" style="7"/>
    <col min="4866" max="4866" width="13.5703125" style="7" customWidth="1"/>
    <col min="4867" max="4867" width="11.140625" style="7" customWidth="1"/>
    <col min="4868" max="4868" width="12.28515625" style="7" customWidth="1"/>
    <col min="4869" max="4869" width="2.140625" style="7" bestFit="1" customWidth="1"/>
    <col min="4870" max="4870" width="14.42578125" style="7" customWidth="1"/>
    <col min="4871" max="4871" width="2.7109375" style="7" bestFit="1" customWidth="1"/>
    <col min="4872" max="4872" width="14.28515625" style="7" customWidth="1"/>
    <col min="4873" max="4873" width="3.7109375" style="7" customWidth="1"/>
    <col min="4874" max="4874" width="14.28515625" style="7" customWidth="1"/>
    <col min="4875" max="4875" width="11.42578125" style="7" customWidth="1"/>
    <col min="4876" max="4876" width="26.85546875" style="7" customWidth="1"/>
    <col min="4877" max="4877" width="16.85546875" style="7" customWidth="1"/>
    <col min="4878" max="4878" width="10.42578125" style="7" customWidth="1"/>
    <col min="4879" max="4879" width="14.7109375" style="7" customWidth="1"/>
    <col min="4880" max="4880" width="9.140625" style="7"/>
    <col min="4881" max="4881" width="11.7109375" style="7" bestFit="1" customWidth="1"/>
    <col min="4882" max="5121" width="9.140625" style="7"/>
    <col min="5122" max="5122" width="13.5703125" style="7" customWidth="1"/>
    <col min="5123" max="5123" width="11.140625" style="7" customWidth="1"/>
    <col min="5124" max="5124" width="12.28515625" style="7" customWidth="1"/>
    <col min="5125" max="5125" width="2.140625" style="7" bestFit="1" customWidth="1"/>
    <col min="5126" max="5126" width="14.42578125" style="7" customWidth="1"/>
    <col min="5127" max="5127" width="2.7109375" style="7" bestFit="1" customWidth="1"/>
    <col min="5128" max="5128" width="14.28515625" style="7" customWidth="1"/>
    <col min="5129" max="5129" width="3.7109375" style="7" customWidth="1"/>
    <col min="5130" max="5130" width="14.28515625" style="7" customWidth="1"/>
    <col min="5131" max="5131" width="11.42578125" style="7" customWidth="1"/>
    <col min="5132" max="5132" width="26.85546875" style="7" customWidth="1"/>
    <col min="5133" max="5133" width="16.85546875" style="7" customWidth="1"/>
    <col min="5134" max="5134" width="10.42578125" style="7" customWidth="1"/>
    <col min="5135" max="5135" width="14.7109375" style="7" customWidth="1"/>
    <col min="5136" max="5136" width="9.140625" style="7"/>
    <col min="5137" max="5137" width="11.7109375" style="7" bestFit="1" customWidth="1"/>
    <col min="5138" max="5377" width="9.140625" style="7"/>
    <col min="5378" max="5378" width="13.5703125" style="7" customWidth="1"/>
    <col min="5379" max="5379" width="11.140625" style="7" customWidth="1"/>
    <col min="5380" max="5380" width="12.28515625" style="7" customWidth="1"/>
    <col min="5381" max="5381" width="2.140625" style="7" bestFit="1" customWidth="1"/>
    <col min="5382" max="5382" width="14.42578125" style="7" customWidth="1"/>
    <col min="5383" max="5383" width="2.7109375" style="7" bestFit="1" customWidth="1"/>
    <col min="5384" max="5384" width="14.28515625" style="7" customWidth="1"/>
    <col min="5385" max="5385" width="3.7109375" style="7" customWidth="1"/>
    <col min="5386" max="5386" width="14.28515625" style="7" customWidth="1"/>
    <col min="5387" max="5387" width="11.42578125" style="7" customWidth="1"/>
    <col min="5388" max="5388" width="26.85546875" style="7" customWidth="1"/>
    <col min="5389" max="5389" width="16.85546875" style="7" customWidth="1"/>
    <col min="5390" max="5390" width="10.42578125" style="7" customWidth="1"/>
    <col min="5391" max="5391" width="14.7109375" style="7" customWidth="1"/>
    <col min="5392" max="5392" width="9.140625" style="7"/>
    <col min="5393" max="5393" width="11.7109375" style="7" bestFit="1" customWidth="1"/>
    <col min="5394" max="5633" width="9.140625" style="7"/>
    <col min="5634" max="5634" width="13.5703125" style="7" customWidth="1"/>
    <col min="5635" max="5635" width="11.140625" style="7" customWidth="1"/>
    <col min="5636" max="5636" width="12.28515625" style="7" customWidth="1"/>
    <col min="5637" max="5637" width="2.140625" style="7" bestFit="1" customWidth="1"/>
    <col min="5638" max="5638" width="14.42578125" style="7" customWidth="1"/>
    <col min="5639" max="5639" width="2.7109375" style="7" bestFit="1" customWidth="1"/>
    <col min="5640" max="5640" width="14.28515625" style="7" customWidth="1"/>
    <col min="5641" max="5641" width="3.7109375" style="7" customWidth="1"/>
    <col min="5642" max="5642" width="14.28515625" style="7" customWidth="1"/>
    <col min="5643" max="5643" width="11.42578125" style="7" customWidth="1"/>
    <col min="5644" max="5644" width="26.85546875" style="7" customWidth="1"/>
    <col min="5645" max="5645" width="16.85546875" style="7" customWidth="1"/>
    <col min="5646" max="5646" width="10.42578125" style="7" customWidth="1"/>
    <col min="5647" max="5647" width="14.7109375" style="7" customWidth="1"/>
    <col min="5648" max="5648" width="9.140625" style="7"/>
    <col min="5649" max="5649" width="11.7109375" style="7" bestFit="1" customWidth="1"/>
    <col min="5650" max="5889" width="9.140625" style="7"/>
    <col min="5890" max="5890" width="13.5703125" style="7" customWidth="1"/>
    <col min="5891" max="5891" width="11.140625" style="7" customWidth="1"/>
    <col min="5892" max="5892" width="12.28515625" style="7" customWidth="1"/>
    <col min="5893" max="5893" width="2.140625" style="7" bestFit="1" customWidth="1"/>
    <col min="5894" max="5894" width="14.42578125" style="7" customWidth="1"/>
    <col min="5895" max="5895" width="2.7109375" style="7" bestFit="1" customWidth="1"/>
    <col min="5896" max="5896" width="14.28515625" style="7" customWidth="1"/>
    <col min="5897" max="5897" width="3.7109375" style="7" customWidth="1"/>
    <col min="5898" max="5898" width="14.28515625" style="7" customWidth="1"/>
    <col min="5899" max="5899" width="11.42578125" style="7" customWidth="1"/>
    <col min="5900" max="5900" width="26.85546875" style="7" customWidth="1"/>
    <col min="5901" max="5901" width="16.85546875" style="7" customWidth="1"/>
    <col min="5902" max="5902" width="10.42578125" style="7" customWidth="1"/>
    <col min="5903" max="5903" width="14.7109375" style="7" customWidth="1"/>
    <col min="5904" max="5904" width="9.140625" style="7"/>
    <col min="5905" max="5905" width="11.7109375" style="7" bestFit="1" customWidth="1"/>
    <col min="5906" max="6145" width="9.140625" style="7"/>
    <col min="6146" max="6146" width="13.5703125" style="7" customWidth="1"/>
    <col min="6147" max="6147" width="11.140625" style="7" customWidth="1"/>
    <col min="6148" max="6148" width="12.28515625" style="7" customWidth="1"/>
    <col min="6149" max="6149" width="2.140625" style="7" bestFit="1" customWidth="1"/>
    <col min="6150" max="6150" width="14.42578125" style="7" customWidth="1"/>
    <col min="6151" max="6151" width="2.7109375" style="7" bestFit="1" customWidth="1"/>
    <col min="6152" max="6152" width="14.28515625" style="7" customWidth="1"/>
    <col min="6153" max="6153" width="3.7109375" style="7" customWidth="1"/>
    <col min="6154" max="6154" width="14.28515625" style="7" customWidth="1"/>
    <col min="6155" max="6155" width="11.42578125" style="7" customWidth="1"/>
    <col min="6156" max="6156" width="26.85546875" style="7" customWidth="1"/>
    <col min="6157" max="6157" width="16.85546875" style="7" customWidth="1"/>
    <col min="6158" max="6158" width="10.42578125" style="7" customWidth="1"/>
    <col min="6159" max="6159" width="14.7109375" style="7" customWidth="1"/>
    <col min="6160" max="6160" width="9.140625" style="7"/>
    <col min="6161" max="6161" width="11.7109375" style="7" bestFit="1" customWidth="1"/>
    <col min="6162" max="6401" width="9.140625" style="7"/>
    <col min="6402" max="6402" width="13.5703125" style="7" customWidth="1"/>
    <col min="6403" max="6403" width="11.140625" style="7" customWidth="1"/>
    <col min="6404" max="6404" width="12.28515625" style="7" customWidth="1"/>
    <col min="6405" max="6405" width="2.140625" style="7" bestFit="1" customWidth="1"/>
    <col min="6406" max="6406" width="14.42578125" style="7" customWidth="1"/>
    <col min="6407" max="6407" width="2.7109375" style="7" bestFit="1" customWidth="1"/>
    <col min="6408" max="6408" width="14.28515625" style="7" customWidth="1"/>
    <col min="6409" max="6409" width="3.7109375" style="7" customWidth="1"/>
    <col min="6410" max="6410" width="14.28515625" style="7" customWidth="1"/>
    <col min="6411" max="6411" width="11.42578125" style="7" customWidth="1"/>
    <col min="6412" max="6412" width="26.85546875" style="7" customWidth="1"/>
    <col min="6413" max="6413" width="16.85546875" style="7" customWidth="1"/>
    <col min="6414" max="6414" width="10.42578125" style="7" customWidth="1"/>
    <col min="6415" max="6415" width="14.7109375" style="7" customWidth="1"/>
    <col min="6416" max="6416" width="9.140625" style="7"/>
    <col min="6417" max="6417" width="11.7109375" style="7" bestFit="1" customWidth="1"/>
    <col min="6418" max="6657" width="9.140625" style="7"/>
    <col min="6658" max="6658" width="13.5703125" style="7" customWidth="1"/>
    <col min="6659" max="6659" width="11.140625" style="7" customWidth="1"/>
    <col min="6660" max="6660" width="12.28515625" style="7" customWidth="1"/>
    <col min="6661" max="6661" width="2.140625" style="7" bestFit="1" customWidth="1"/>
    <col min="6662" max="6662" width="14.42578125" style="7" customWidth="1"/>
    <col min="6663" max="6663" width="2.7109375" style="7" bestFit="1" customWidth="1"/>
    <col min="6664" max="6664" width="14.28515625" style="7" customWidth="1"/>
    <col min="6665" max="6665" width="3.7109375" style="7" customWidth="1"/>
    <col min="6666" max="6666" width="14.28515625" style="7" customWidth="1"/>
    <col min="6667" max="6667" width="11.42578125" style="7" customWidth="1"/>
    <col min="6668" max="6668" width="26.85546875" style="7" customWidth="1"/>
    <col min="6669" max="6669" width="16.85546875" style="7" customWidth="1"/>
    <col min="6670" max="6670" width="10.42578125" style="7" customWidth="1"/>
    <col min="6671" max="6671" width="14.7109375" style="7" customWidth="1"/>
    <col min="6672" max="6672" width="9.140625" style="7"/>
    <col min="6673" max="6673" width="11.7109375" style="7" bestFit="1" customWidth="1"/>
    <col min="6674" max="6913" width="9.140625" style="7"/>
    <col min="6914" max="6914" width="13.5703125" style="7" customWidth="1"/>
    <col min="6915" max="6915" width="11.140625" style="7" customWidth="1"/>
    <col min="6916" max="6916" width="12.28515625" style="7" customWidth="1"/>
    <col min="6917" max="6917" width="2.140625" style="7" bestFit="1" customWidth="1"/>
    <col min="6918" max="6918" width="14.42578125" style="7" customWidth="1"/>
    <col min="6919" max="6919" width="2.7109375" style="7" bestFit="1" customWidth="1"/>
    <col min="6920" max="6920" width="14.28515625" style="7" customWidth="1"/>
    <col min="6921" max="6921" width="3.7109375" style="7" customWidth="1"/>
    <col min="6922" max="6922" width="14.28515625" style="7" customWidth="1"/>
    <col min="6923" max="6923" width="11.42578125" style="7" customWidth="1"/>
    <col min="6924" max="6924" width="26.85546875" style="7" customWidth="1"/>
    <col min="6925" max="6925" width="16.85546875" style="7" customWidth="1"/>
    <col min="6926" max="6926" width="10.42578125" style="7" customWidth="1"/>
    <col min="6927" max="6927" width="14.7109375" style="7" customWidth="1"/>
    <col min="6928" max="6928" width="9.140625" style="7"/>
    <col min="6929" max="6929" width="11.7109375" style="7" bestFit="1" customWidth="1"/>
    <col min="6930" max="7169" width="9.140625" style="7"/>
    <col min="7170" max="7170" width="13.5703125" style="7" customWidth="1"/>
    <col min="7171" max="7171" width="11.140625" style="7" customWidth="1"/>
    <col min="7172" max="7172" width="12.28515625" style="7" customWidth="1"/>
    <col min="7173" max="7173" width="2.140625" style="7" bestFit="1" customWidth="1"/>
    <col min="7174" max="7174" width="14.42578125" style="7" customWidth="1"/>
    <col min="7175" max="7175" width="2.7109375" style="7" bestFit="1" customWidth="1"/>
    <col min="7176" max="7176" width="14.28515625" style="7" customWidth="1"/>
    <col min="7177" max="7177" width="3.7109375" style="7" customWidth="1"/>
    <col min="7178" max="7178" width="14.28515625" style="7" customWidth="1"/>
    <col min="7179" max="7179" width="11.42578125" style="7" customWidth="1"/>
    <col min="7180" max="7180" width="26.85546875" style="7" customWidth="1"/>
    <col min="7181" max="7181" width="16.85546875" style="7" customWidth="1"/>
    <col min="7182" max="7182" width="10.42578125" style="7" customWidth="1"/>
    <col min="7183" max="7183" width="14.7109375" style="7" customWidth="1"/>
    <col min="7184" max="7184" width="9.140625" style="7"/>
    <col min="7185" max="7185" width="11.7109375" style="7" bestFit="1" customWidth="1"/>
    <col min="7186" max="7425" width="9.140625" style="7"/>
    <col min="7426" max="7426" width="13.5703125" style="7" customWidth="1"/>
    <col min="7427" max="7427" width="11.140625" style="7" customWidth="1"/>
    <col min="7428" max="7428" width="12.28515625" style="7" customWidth="1"/>
    <col min="7429" max="7429" width="2.140625" style="7" bestFit="1" customWidth="1"/>
    <col min="7430" max="7430" width="14.42578125" style="7" customWidth="1"/>
    <col min="7431" max="7431" width="2.7109375" style="7" bestFit="1" customWidth="1"/>
    <col min="7432" max="7432" width="14.28515625" style="7" customWidth="1"/>
    <col min="7433" max="7433" width="3.7109375" style="7" customWidth="1"/>
    <col min="7434" max="7434" width="14.28515625" style="7" customWidth="1"/>
    <col min="7435" max="7435" width="11.42578125" style="7" customWidth="1"/>
    <col min="7436" max="7436" width="26.85546875" style="7" customWidth="1"/>
    <col min="7437" max="7437" width="16.85546875" style="7" customWidth="1"/>
    <col min="7438" max="7438" width="10.42578125" style="7" customWidth="1"/>
    <col min="7439" max="7439" width="14.7109375" style="7" customWidth="1"/>
    <col min="7440" max="7440" width="9.140625" style="7"/>
    <col min="7441" max="7441" width="11.7109375" style="7" bestFit="1" customWidth="1"/>
    <col min="7442" max="7681" width="9.140625" style="7"/>
    <col min="7682" max="7682" width="13.5703125" style="7" customWidth="1"/>
    <col min="7683" max="7683" width="11.140625" style="7" customWidth="1"/>
    <col min="7684" max="7684" width="12.28515625" style="7" customWidth="1"/>
    <col min="7685" max="7685" width="2.140625" style="7" bestFit="1" customWidth="1"/>
    <col min="7686" max="7686" width="14.42578125" style="7" customWidth="1"/>
    <col min="7687" max="7687" width="2.7109375" style="7" bestFit="1" customWidth="1"/>
    <col min="7688" max="7688" width="14.28515625" style="7" customWidth="1"/>
    <col min="7689" max="7689" width="3.7109375" style="7" customWidth="1"/>
    <col min="7690" max="7690" width="14.28515625" style="7" customWidth="1"/>
    <col min="7691" max="7691" width="11.42578125" style="7" customWidth="1"/>
    <col min="7692" max="7692" width="26.85546875" style="7" customWidth="1"/>
    <col min="7693" max="7693" width="16.85546875" style="7" customWidth="1"/>
    <col min="7694" max="7694" width="10.42578125" style="7" customWidth="1"/>
    <col min="7695" max="7695" width="14.7109375" style="7" customWidth="1"/>
    <col min="7696" max="7696" width="9.140625" style="7"/>
    <col min="7697" max="7697" width="11.7109375" style="7" bestFit="1" customWidth="1"/>
    <col min="7698" max="7937" width="9.140625" style="7"/>
    <col min="7938" max="7938" width="13.5703125" style="7" customWidth="1"/>
    <col min="7939" max="7939" width="11.140625" style="7" customWidth="1"/>
    <col min="7940" max="7940" width="12.28515625" style="7" customWidth="1"/>
    <col min="7941" max="7941" width="2.140625" style="7" bestFit="1" customWidth="1"/>
    <col min="7942" max="7942" width="14.42578125" style="7" customWidth="1"/>
    <col min="7943" max="7943" width="2.7109375" style="7" bestFit="1" customWidth="1"/>
    <col min="7944" max="7944" width="14.28515625" style="7" customWidth="1"/>
    <col min="7945" max="7945" width="3.7109375" style="7" customWidth="1"/>
    <col min="7946" max="7946" width="14.28515625" style="7" customWidth="1"/>
    <col min="7947" max="7947" width="11.42578125" style="7" customWidth="1"/>
    <col min="7948" max="7948" width="26.85546875" style="7" customWidth="1"/>
    <col min="7949" max="7949" width="16.85546875" style="7" customWidth="1"/>
    <col min="7950" max="7950" width="10.42578125" style="7" customWidth="1"/>
    <col min="7951" max="7951" width="14.7109375" style="7" customWidth="1"/>
    <col min="7952" max="7952" width="9.140625" style="7"/>
    <col min="7953" max="7953" width="11.7109375" style="7" bestFit="1" customWidth="1"/>
    <col min="7954" max="8193" width="9.140625" style="7"/>
    <col min="8194" max="8194" width="13.5703125" style="7" customWidth="1"/>
    <col min="8195" max="8195" width="11.140625" style="7" customWidth="1"/>
    <col min="8196" max="8196" width="12.28515625" style="7" customWidth="1"/>
    <col min="8197" max="8197" width="2.140625" style="7" bestFit="1" customWidth="1"/>
    <col min="8198" max="8198" width="14.42578125" style="7" customWidth="1"/>
    <col min="8199" max="8199" width="2.7109375" style="7" bestFit="1" customWidth="1"/>
    <col min="8200" max="8200" width="14.28515625" style="7" customWidth="1"/>
    <col min="8201" max="8201" width="3.7109375" style="7" customWidth="1"/>
    <col min="8202" max="8202" width="14.28515625" style="7" customWidth="1"/>
    <col min="8203" max="8203" width="11.42578125" style="7" customWidth="1"/>
    <col min="8204" max="8204" width="26.85546875" style="7" customWidth="1"/>
    <col min="8205" max="8205" width="16.85546875" style="7" customWidth="1"/>
    <col min="8206" max="8206" width="10.42578125" style="7" customWidth="1"/>
    <col min="8207" max="8207" width="14.7109375" style="7" customWidth="1"/>
    <col min="8208" max="8208" width="9.140625" style="7"/>
    <col min="8209" max="8209" width="11.7109375" style="7" bestFit="1" customWidth="1"/>
    <col min="8210" max="8449" width="9.140625" style="7"/>
    <col min="8450" max="8450" width="13.5703125" style="7" customWidth="1"/>
    <col min="8451" max="8451" width="11.140625" style="7" customWidth="1"/>
    <col min="8452" max="8452" width="12.28515625" style="7" customWidth="1"/>
    <col min="8453" max="8453" width="2.140625" style="7" bestFit="1" customWidth="1"/>
    <col min="8454" max="8454" width="14.42578125" style="7" customWidth="1"/>
    <col min="8455" max="8455" width="2.7109375" style="7" bestFit="1" customWidth="1"/>
    <col min="8456" max="8456" width="14.28515625" style="7" customWidth="1"/>
    <col min="8457" max="8457" width="3.7109375" style="7" customWidth="1"/>
    <col min="8458" max="8458" width="14.28515625" style="7" customWidth="1"/>
    <col min="8459" max="8459" width="11.42578125" style="7" customWidth="1"/>
    <col min="8460" max="8460" width="26.85546875" style="7" customWidth="1"/>
    <col min="8461" max="8461" width="16.85546875" style="7" customWidth="1"/>
    <col min="8462" max="8462" width="10.42578125" style="7" customWidth="1"/>
    <col min="8463" max="8463" width="14.7109375" style="7" customWidth="1"/>
    <col min="8464" max="8464" width="9.140625" style="7"/>
    <col min="8465" max="8465" width="11.7109375" style="7" bestFit="1" customWidth="1"/>
    <col min="8466" max="8705" width="9.140625" style="7"/>
    <col min="8706" max="8706" width="13.5703125" style="7" customWidth="1"/>
    <col min="8707" max="8707" width="11.140625" style="7" customWidth="1"/>
    <col min="8708" max="8708" width="12.28515625" style="7" customWidth="1"/>
    <col min="8709" max="8709" width="2.140625" style="7" bestFit="1" customWidth="1"/>
    <col min="8710" max="8710" width="14.42578125" style="7" customWidth="1"/>
    <col min="8711" max="8711" width="2.7109375" style="7" bestFit="1" customWidth="1"/>
    <col min="8712" max="8712" width="14.28515625" style="7" customWidth="1"/>
    <col min="8713" max="8713" width="3.7109375" style="7" customWidth="1"/>
    <col min="8714" max="8714" width="14.28515625" style="7" customWidth="1"/>
    <col min="8715" max="8715" width="11.42578125" style="7" customWidth="1"/>
    <col min="8716" max="8716" width="26.85546875" style="7" customWidth="1"/>
    <col min="8717" max="8717" width="16.85546875" style="7" customWidth="1"/>
    <col min="8718" max="8718" width="10.42578125" style="7" customWidth="1"/>
    <col min="8719" max="8719" width="14.7109375" style="7" customWidth="1"/>
    <col min="8720" max="8720" width="9.140625" style="7"/>
    <col min="8721" max="8721" width="11.7109375" style="7" bestFit="1" customWidth="1"/>
    <col min="8722" max="8961" width="9.140625" style="7"/>
    <col min="8962" max="8962" width="13.5703125" style="7" customWidth="1"/>
    <col min="8963" max="8963" width="11.140625" style="7" customWidth="1"/>
    <col min="8964" max="8964" width="12.28515625" style="7" customWidth="1"/>
    <col min="8965" max="8965" width="2.140625" style="7" bestFit="1" customWidth="1"/>
    <col min="8966" max="8966" width="14.42578125" style="7" customWidth="1"/>
    <col min="8967" max="8967" width="2.7109375" style="7" bestFit="1" customWidth="1"/>
    <col min="8968" max="8968" width="14.28515625" style="7" customWidth="1"/>
    <col min="8969" max="8969" width="3.7109375" style="7" customWidth="1"/>
    <col min="8970" max="8970" width="14.28515625" style="7" customWidth="1"/>
    <col min="8971" max="8971" width="11.42578125" style="7" customWidth="1"/>
    <col min="8972" max="8972" width="26.85546875" style="7" customWidth="1"/>
    <col min="8973" max="8973" width="16.85546875" style="7" customWidth="1"/>
    <col min="8974" max="8974" width="10.42578125" style="7" customWidth="1"/>
    <col min="8975" max="8975" width="14.7109375" style="7" customWidth="1"/>
    <col min="8976" max="8976" width="9.140625" style="7"/>
    <col min="8977" max="8977" width="11.7109375" style="7" bestFit="1" customWidth="1"/>
    <col min="8978" max="9217" width="9.140625" style="7"/>
    <col min="9218" max="9218" width="13.5703125" style="7" customWidth="1"/>
    <col min="9219" max="9219" width="11.140625" style="7" customWidth="1"/>
    <col min="9220" max="9220" width="12.28515625" style="7" customWidth="1"/>
    <col min="9221" max="9221" width="2.140625" style="7" bestFit="1" customWidth="1"/>
    <col min="9222" max="9222" width="14.42578125" style="7" customWidth="1"/>
    <col min="9223" max="9223" width="2.7109375" style="7" bestFit="1" customWidth="1"/>
    <col min="9224" max="9224" width="14.28515625" style="7" customWidth="1"/>
    <col min="9225" max="9225" width="3.7109375" style="7" customWidth="1"/>
    <col min="9226" max="9226" width="14.28515625" style="7" customWidth="1"/>
    <col min="9227" max="9227" width="11.42578125" style="7" customWidth="1"/>
    <col min="9228" max="9228" width="26.85546875" style="7" customWidth="1"/>
    <col min="9229" max="9229" width="16.85546875" style="7" customWidth="1"/>
    <col min="9230" max="9230" width="10.42578125" style="7" customWidth="1"/>
    <col min="9231" max="9231" width="14.7109375" style="7" customWidth="1"/>
    <col min="9232" max="9232" width="9.140625" style="7"/>
    <col min="9233" max="9233" width="11.7109375" style="7" bestFit="1" customWidth="1"/>
    <col min="9234" max="9473" width="9.140625" style="7"/>
    <col min="9474" max="9474" width="13.5703125" style="7" customWidth="1"/>
    <col min="9475" max="9475" width="11.140625" style="7" customWidth="1"/>
    <col min="9476" max="9476" width="12.28515625" style="7" customWidth="1"/>
    <col min="9477" max="9477" width="2.140625" style="7" bestFit="1" customWidth="1"/>
    <col min="9478" max="9478" width="14.42578125" style="7" customWidth="1"/>
    <col min="9479" max="9479" width="2.7109375" style="7" bestFit="1" customWidth="1"/>
    <col min="9480" max="9480" width="14.28515625" style="7" customWidth="1"/>
    <col min="9481" max="9481" width="3.7109375" style="7" customWidth="1"/>
    <col min="9482" max="9482" width="14.28515625" style="7" customWidth="1"/>
    <col min="9483" max="9483" width="11.42578125" style="7" customWidth="1"/>
    <col min="9484" max="9484" width="26.85546875" style="7" customWidth="1"/>
    <col min="9485" max="9485" width="16.85546875" style="7" customWidth="1"/>
    <col min="9486" max="9486" width="10.42578125" style="7" customWidth="1"/>
    <col min="9487" max="9487" width="14.7109375" style="7" customWidth="1"/>
    <col min="9488" max="9488" width="9.140625" style="7"/>
    <col min="9489" max="9489" width="11.7109375" style="7" bestFit="1" customWidth="1"/>
    <col min="9490" max="9729" width="9.140625" style="7"/>
    <col min="9730" max="9730" width="13.5703125" style="7" customWidth="1"/>
    <col min="9731" max="9731" width="11.140625" style="7" customWidth="1"/>
    <col min="9732" max="9732" width="12.28515625" style="7" customWidth="1"/>
    <col min="9733" max="9733" width="2.140625" style="7" bestFit="1" customWidth="1"/>
    <col min="9734" max="9734" width="14.42578125" style="7" customWidth="1"/>
    <col min="9735" max="9735" width="2.7109375" style="7" bestFit="1" customWidth="1"/>
    <col min="9736" max="9736" width="14.28515625" style="7" customWidth="1"/>
    <col min="9737" max="9737" width="3.7109375" style="7" customWidth="1"/>
    <col min="9738" max="9738" width="14.28515625" style="7" customWidth="1"/>
    <col min="9739" max="9739" width="11.42578125" style="7" customWidth="1"/>
    <col min="9740" max="9740" width="26.85546875" style="7" customWidth="1"/>
    <col min="9741" max="9741" width="16.85546875" style="7" customWidth="1"/>
    <col min="9742" max="9742" width="10.42578125" style="7" customWidth="1"/>
    <col min="9743" max="9743" width="14.7109375" style="7" customWidth="1"/>
    <col min="9744" max="9744" width="9.140625" style="7"/>
    <col min="9745" max="9745" width="11.7109375" style="7" bestFit="1" customWidth="1"/>
    <col min="9746" max="9985" width="9.140625" style="7"/>
    <col min="9986" max="9986" width="13.5703125" style="7" customWidth="1"/>
    <col min="9987" max="9987" width="11.140625" style="7" customWidth="1"/>
    <col min="9988" max="9988" width="12.28515625" style="7" customWidth="1"/>
    <col min="9989" max="9989" width="2.140625" style="7" bestFit="1" customWidth="1"/>
    <col min="9990" max="9990" width="14.42578125" style="7" customWidth="1"/>
    <col min="9991" max="9991" width="2.7109375" style="7" bestFit="1" customWidth="1"/>
    <col min="9992" max="9992" width="14.28515625" style="7" customWidth="1"/>
    <col min="9993" max="9993" width="3.7109375" style="7" customWidth="1"/>
    <col min="9994" max="9994" width="14.28515625" style="7" customWidth="1"/>
    <col min="9995" max="9995" width="11.42578125" style="7" customWidth="1"/>
    <col min="9996" max="9996" width="26.85546875" style="7" customWidth="1"/>
    <col min="9997" max="9997" width="16.85546875" style="7" customWidth="1"/>
    <col min="9998" max="9998" width="10.42578125" style="7" customWidth="1"/>
    <col min="9999" max="9999" width="14.7109375" style="7" customWidth="1"/>
    <col min="10000" max="10000" width="9.140625" style="7"/>
    <col min="10001" max="10001" width="11.7109375" style="7" bestFit="1" customWidth="1"/>
    <col min="10002" max="10241" width="9.140625" style="7"/>
    <col min="10242" max="10242" width="13.5703125" style="7" customWidth="1"/>
    <col min="10243" max="10243" width="11.140625" style="7" customWidth="1"/>
    <col min="10244" max="10244" width="12.28515625" style="7" customWidth="1"/>
    <col min="10245" max="10245" width="2.140625" style="7" bestFit="1" customWidth="1"/>
    <col min="10246" max="10246" width="14.42578125" style="7" customWidth="1"/>
    <col min="10247" max="10247" width="2.7109375" style="7" bestFit="1" customWidth="1"/>
    <col min="10248" max="10248" width="14.28515625" style="7" customWidth="1"/>
    <col min="10249" max="10249" width="3.7109375" style="7" customWidth="1"/>
    <col min="10250" max="10250" width="14.28515625" style="7" customWidth="1"/>
    <col min="10251" max="10251" width="11.42578125" style="7" customWidth="1"/>
    <col min="10252" max="10252" width="26.85546875" style="7" customWidth="1"/>
    <col min="10253" max="10253" width="16.85546875" style="7" customWidth="1"/>
    <col min="10254" max="10254" width="10.42578125" style="7" customWidth="1"/>
    <col min="10255" max="10255" width="14.7109375" style="7" customWidth="1"/>
    <col min="10256" max="10256" width="9.140625" style="7"/>
    <col min="10257" max="10257" width="11.7109375" style="7" bestFit="1" customWidth="1"/>
    <col min="10258" max="10497" width="9.140625" style="7"/>
    <col min="10498" max="10498" width="13.5703125" style="7" customWidth="1"/>
    <col min="10499" max="10499" width="11.140625" style="7" customWidth="1"/>
    <col min="10500" max="10500" width="12.28515625" style="7" customWidth="1"/>
    <col min="10501" max="10501" width="2.140625" style="7" bestFit="1" customWidth="1"/>
    <col min="10502" max="10502" width="14.42578125" style="7" customWidth="1"/>
    <col min="10503" max="10503" width="2.7109375" style="7" bestFit="1" customWidth="1"/>
    <col min="10504" max="10504" width="14.28515625" style="7" customWidth="1"/>
    <col min="10505" max="10505" width="3.7109375" style="7" customWidth="1"/>
    <col min="10506" max="10506" width="14.28515625" style="7" customWidth="1"/>
    <col min="10507" max="10507" width="11.42578125" style="7" customWidth="1"/>
    <col min="10508" max="10508" width="26.85546875" style="7" customWidth="1"/>
    <col min="10509" max="10509" width="16.85546875" style="7" customWidth="1"/>
    <col min="10510" max="10510" width="10.42578125" style="7" customWidth="1"/>
    <col min="10511" max="10511" width="14.7109375" style="7" customWidth="1"/>
    <col min="10512" max="10512" width="9.140625" style="7"/>
    <col min="10513" max="10513" width="11.7109375" style="7" bestFit="1" customWidth="1"/>
    <col min="10514" max="10753" width="9.140625" style="7"/>
    <col min="10754" max="10754" width="13.5703125" style="7" customWidth="1"/>
    <col min="10755" max="10755" width="11.140625" style="7" customWidth="1"/>
    <col min="10756" max="10756" width="12.28515625" style="7" customWidth="1"/>
    <col min="10757" max="10757" width="2.140625" style="7" bestFit="1" customWidth="1"/>
    <col min="10758" max="10758" width="14.42578125" style="7" customWidth="1"/>
    <col min="10759" max="10759" width="2.7109375" style="7" bestFit="1" customWidth="1"/>
    <col min="10760" max="10760" width="14.28515625" style="7" customWidth="1"/>
    <col min="10761" max="10761" width="3.7109375" style="7" customWidth="1"/>
    <col min="10762" max="10762" width="14.28515625" style="7" customWidth="1"/>
    <col min="10763" max="10763" width="11.42578125" style="7" customWidth="1"/>
    <col min="10764" max="10764" width="26.85546875" style="7" customWidth="1"/>
    <col min="10765" max="10765" width="16.85546875" style="7" customWidth="1"/>
    <col min="10766" max="10766" width="10.42578125" style="7" customWidth="1"/>
    <col min="10767" max="10767" width="14.7109375" style="7" customWidth="1"/>
    <col min="10768" max="10768" width="9.140625" style="7"/>
    <col min="10769" max="10769" width="11.7109375" style="7" bestFit="1" customWidth="1"/>
    <col min="10770" max="11009" width="9.140625" style="7"/>
    <col min="11010" max="11010" width="13.5703125" style="7" customWidth="1"/>
    <col min="11011" max="11011" width="11.140625" style="7" customWidth="1"/>
    <col min="11012" max="11012" width="12.28515625" style="7" customWidth="1"/>
    <col min="11013" max="11013" width="2.140625" style="7" bestFit="1" customWidth="1"/>
    <col min="11014" max="11014" width="14.42578125" style="7" customWidth="1"/>
    <col min="11015" max="11015" width="2.7109375" style="7" bestFit="1" customWidth="1"/>
    <col min="11016" max="11016" width="14.28515625" style="7" customWidth="1"/>
    <col min="11017" max="11017" width="3.7109375" style="7" customWidth="1"/>
    <col min="11018" max="11018" width="14.28515625" style="7" customWidth="1"/>
    <col min="11019" max="11019" width="11.42578125" style="7" customWidth="1"/>
    <col min="11020" max="11020" width="26.85546875" style="7" customWidth="1"/>
    <col min="11021" max="11021" width="16.85546875" style="7" customWidth="1"/>
    <col min="11022" max="11022" width="10.42578125" style="7" customWidth="1"/>
    <col min="11023" max="11023" width="14.7109375" style="7" customWidth="1"/>
    <col min="11024" max="11024" width="9.140625" style="7"/>
    <col min="11025" max="11025" width="11.7109375" style="7" bestFit="1" customWidth="1"/>
    <col min="11026" max="11265" width="9.140625" style="7"/>
    <col min="11266" max="11266" width="13.5703125" style="7" customWidth="1"/>
    <col min="11267" max="11267" width="11.140625" style="7" customWidth="1"/>
    <col min="11268" max="11268" width="12.28515625" style="7" customWidth="1"/>
    <col min="11269" max="11269" width="2.140625" style="7" bestFit="1" customWidth="1"/>
    <col min="11270" max="11270" width="14.42578125" style="7" customWidth="1"/>
    <col min="11271" max="11271" width="2.7109375" style="7" bestFit="1" customWidth="1"/>
    <col min="11272" max="11272" width="14.28515625" style="7" customWidth="1"/>
    <col min="11273" max="11273" width="3.7109375" style="7" customWidth="1"/>
    <col min="11274" max="11274" width="14.28515625" style="7" customWidth="1"/>
    <col min="11275" max="11275" width="11.42578125" style="7" customWidth="1"/>
    <col min="11276" max="11276" width="26.85546875" style="7" customWidth="1"/>
    <col min="11277" max="11277" width="16.85546875" style="7" customWidth="1"/>
    <col min="11278" max="11278" width="10.42578125" style="7" customWidth="1"/>
    <col min="11279" max="11279" width="14.7109375" style="7" customWidth="1"/>
    <col min="11280" max="11280" width="9.140625" style="7"/>
    <col min="11281" max="11281" width="11.7109375" style="7" bestFit="1" customWidth="1"/>
    <col min="11282" max="11521" width="9.140625" style="7"/>
    <col min="11522" max="11522" width="13.5703125" style="7" customWidth="1"/>
    <col min="11523" max="11523" width="11.140625" style="7" customWidth="1"/>
    <col min="11524" max="11524" width="12.28515625" style="7" customWidth="1"/>
    <col min="11525" max="11525" width="2.140625" style="7" bestFit="1" customWidth="1"/>
    <col min="11526" max="11526" width="14.42578125" style="7" customWidth="1"/>
    <col min="11527" max="11527" width="2.7109375" style="7" bestFit="1" customWidth="1"/>
    <col min="11528" max="11528" width="14.28515625" style="7" customWidth="1"/>
    <col min="11529" max="11529" width="3.7109375" style="7" customWidth="1"/>
    <col min="11530" max="11530" width="14.28515625" style="7" customWidth="1"/>
    <col min="11531" max="11531" width="11.42578125" style="7" customWidth="1"/>
    <col min="11532" max="11532" width="26.85546875" style="7" customWidth="1"/>
    <col min="11533" max="11533" width="16.85546875" style="7" customWidth="1"/>
    <col min="11534" max="11534" width="10.42578125" style="7" customWidth="1"/>
    <col min="11535" max="11535" width="14.7109375" style="7" customWidth="1"/>
    <col min="11536" max="11536" width="9.140625" style="7"/>
    <col min="11537" max="11537" width="11.7109375" style="7" bestFit="1" customWidth="1"/>
    <col min="11538" max="11777" width="9.140625" style="7"/>
    <col min="11778" max="11778" width="13.5703125" style="7" customWidth="1"/>
    <col min="11779" max="11779" width="11.140625" style="7" customWidth="1"/>
    <col min="11780" max="11780" width="12.28515625" style="7" customWidth="1"/>
    <col min="11781" max="11781" width="2.140625" style="7" bestFit="1" customWidth="1"/>
    <col min="11782" max="11782" width="14.42578125" style="7" customWidth="1"/>
    <col min="11783" max="11783" width="2.7109375" style="7" bestFit="1" customWidth="1"/>
    <col min="11784" max="11784" width="14.28515625" style="7" customWidth="1"/>
    <col min="11785" max="11785" width="3.7109375" style="7" customWidth="1"/>
    <col min="11786" max="11786" width="14.28515625" style="7" customWidth="1"/>
    <col min="11787" max="11787" width="11.42578125" style="7" customWidth="1"/>
    <col min="11788" max="11788" width="26.85546875" style="7" customWidth="1"/>
    <col min="11789" max="11789" width="16.85546875" style="7" customWidth="1"/>
    <col min="11790" max="11790" width="10.42578125" style="7" customWidth="1"/>
    <col min="11791" max="11791" width="14.7109375" style="7" customWidth="1"/>
    <col min="11792" max="11792" width="9.140625" style="7"/>
    <col min="11793" max="11793" width="11.7109375" style="7" bestFit="1" customWidth="1"/>
    <col min="11794" max="12033" width="9.140625" style="7"/>
    <col min="12034" max="12034" width="13.5703125" style="7" customWidth="1"/>
    <col min="12035" max="12035" width="11.140625" style="7" customWidth="1"/>
    <col min="12036" max="12036" width="12.28515625" style="7" customWidth="1"/>
    <col min="12037" max="12037" width="2.140625" style="7" bestFit="1" customWidth="1"/>
    <col min="12038" max="12038" width="14.42578125" style="7" customWidth="1"/>
    <col min="12039" max="12039" width="2.7109375" style="7" bestFit="1" customWidth="1"/>
    <col min="12040" max="12040" width="14.28515625" style="7" customWidth="1"/>
    <col min="12041" max="12041" width="3.7109375" style="7" customWidth="1"/>
    <col min="12042" max="12042" width="14.28515625" style="7" customWidth="1"/>
    <col min="12043" max="12043" width="11.42578125" style="7" customWidth="1"/>
    <col min="12044" max="12044" width="26.85546875" style="7" customWidth="1"/>
    <col min="12045" max="12045" width="16.85546875" style="7" customWidth="1"/>
    <col min="12046" max="12046" width="10.42578125" style="7" customWidth="1"/>
    <col min="12047" max="12047" width="14.7109375" style="7" customWidth="1"/>
    <col min="12048" max="12048" width="9.140625" style="7"/>
    <col min="12049" max="12049" width="11.7109375" style="7" bestFit="1" customWidth="1"/>
    <col min="12050" max="12289" width="9.140625" style="7"/>
    <col min="12290" max="12290" width="13.5703125" style="7" customWidth="1"/>
    <col min="12291" max="12291" width="11.140625" style="7" customWidth="1"/>
    <col min="12292" max="12292" width="12.28515625" style="7" customWidth="1"/>
    <col min="12293" max="12293" width="2.140625" style="7" bestFit="1" customWidth="1"/>
    <col min="12294" max="12294" width="14.42578125" style="7" customWidth="1"/>
    <col min="12295" max="12295" width="2.7109375" style="7" bestFit="1" customWidth="1"/>
    <col min="12296" max="12296" width="14.28515625" style="7" customWidth="1"/>
    <col min="12297" max="12297" width="3.7109375" style="7" customWidth="1"/>
    <col min="12298" max="12298" width="14.28515625" style="7" customWidth="1"/>
    <col min="12299" max="12299" width="11.42578125" style="7" customWidth="1"/>
    <col min="12300" max="12300" width="26.85546875" style="7" customWidth="1"/>
    <col min="12301" max="12301" width="16.85546875" style="7" customWidth="1"/>
    <col min="12302" max="12302" width="10.42578125" style="7" customWidth="1"/>
    <col min="12303" max="12303" width="14.7109375" style="7" customWidth="1"/>
    <col min="12304" max="12304" width="9.140625" style="7"/>
    <col min="12305" max="12305" width="11.7109375" style="7" bestFit="1" customWidth="1"/>
    <col min="12306" max="12545" width="9.140625" style="7"/>
    <col min="12546" max="12546" width="13.5703125" style="7" customWidth="1"/>
    <col min="12547" max="12547" width="11.140625" style="7" customWidth="1"/>
    <col min="12548" max="12548" width="12.28515625" style="7" customWidth="1"/>
    <col min="12549" max="12549" width="2.140625" style="7" bestFit="1" customWidth="1"/>
    <col min="12550" max="12550" width="14.42578125" style="7" customWidth="1"/>
    <col min="12551" max="12551" width="2.7109375" style="7" bestFit="1" customWidth="1"/>
    <col min="12552" max="12552" width="14.28515625" style="7" customWidth="1"/>
    <col min="12553" max="12553" width="3.7109375" style="7" customWidth="1"/>
    <col min="12554" max="12554" width="14.28515625" style="7" customWidth="1"/>
    <col min="12555" max="12555" width="11.42578125" style="7" customWidth="1"/>
    <col min="12556" max="12556" width="26.85546875" style="7" customWidth="1"/>
    <col min="12557" max="12557" width="16.85546875" style="7" customWidth="1"/>
    <col min="12558" max="12558" width="10.42578125" style="7" customWidth="1"/>
    <col min="12559" max="12559" width="14.7109375" style="7" customWidth="1"/>
    <col min="12560" max="12560" width="9.140625" style="7"/>
    <col min="12561" max="12561" width="11.7109375" style="7" bestFit="1" customWidth="1"/>
    <col min="12562" max="12801" width="9.140625" style="7"/>
    <col min="12802" max="12802" width="13.5703125" style="7" customWidth="1"/>
    <col min="12803" max="12803" width="11.140625" style="7" customWidth="1"/>
    <col min="12804" max="12804" width="12.28515625" style="7" customWidth="1"/>
    <col min="12805" max="12805" width="2.140625" style="7" bestFit="1" customWidth="1"/>
    <col min="12806" max="12806" width="14.42578125" style="7" customWidth="1"/>
    <col min="12807" max="12807" width="2.7109375" style="7" bestFit="1" customWidth="1"/>
    <col min="12808" max="12808" width="14.28515625" style="7" customWidth="1"/>
    <col min="12809" max="12809" width="3.7109375" style="7" customWidth="1"/>
    <col min="12810" max="12810" width="14.28515625" style="7" customWidth="1"/>
    <col min="12811" max="12811" width="11.42578125" style="7" customWidth="1"/>
    <col min="12812" max="12812" width="26.85546875" style="7" customWidth="1"/>
    <col min="12813" max="12813" width="16.85546875" style="7" customWidth="1"/>
    <col min="12814" max="12814" width="10.42578125" style="7" customWidth="1"/>
    <col min="12815" max="12815" width="14.7109375" style="7" customWidth="1"/>
    <col min="12816" max="12816" width="9.140625" style="7"/>
    <col min="12817" max="12817" width="11.7109375" style="7" bestFit="1" customWidth="1"/>
    <col min="12818" max="13057" width="9.140625" style="7"/>
    <col min="13058" max="13058" width="13.5703125" style="7" customWidth="1"/>
    <col min="13059" max="13059" width="11.140625" style="7" customWidth="1"/>
    <col min="13060" max="13060" width="12.28515625" style="7" customWidth="1"/>
    <col min="13061" max="13061" width="2.140625" style="7" bestFit="1" customWidth="1"/>
    <col min="13062" max="13062" width="14.42578125" style="7" customWidth="1"/>
    <col min="13063" max="13063" width="2.7109375" style="7" bestFit="1" customWidth="1"/>
    <col min="13064" max="13064" width="14.28515625" style="7" customWidth="1"/>
    <col min="13065" max="13065" width="3.7109375" style="7" customWidth="1"/>
    <col min="13066" max="13066" width="14.28515625" style="7" customWidth="1"/>
    <col min="13067" max="13067" width="11.42578125" style="7" customWidth="1"/>
    <col min="13068" max="13068" width="26.85546875" style="7" customWidth="1"/>
    <col min="13069" max="13069" width="16.85546875" style="7" customWidth="1"/>
    <col min="13070" max="13070" width="10.42578125" style="7" customWidth="1"/>
    <col min="13071" max="13071" width="14.7109375" style="7" customWidth="1"/>
    <col min="13072" max="13072" width="9.140625" style="7"/>
    <col min="13073" max="13073" width="11.7109375" style="7" bestFit="1" customWidth="1"/>
    <col min="13074" max="13313" width="9.140625" style="7"/>
    <col min="13314" max="13314" width="13.5703125" style="7" customWidth="1"/>
    <col min="13315" max="13315" width="11.140625" style="7" customWidth="1"/>
    <col min="13316" max="13316" width="12.28515625" style="7" customWidth="1"/>
    <col min="13317" max="13317" width="2.140625" style="7" bestFit="1" customWidth="1"/>
    <col min="13318" max="13318" width="14.42578125" style="7" customWidth="1"/>
    <col min="13319" max="13319" width="2.7109375" style="7" bestFit="1" customWidth="1"/>
    <col min="13320" max="13320" width="14.28515625" style="7" customWidth="1"/>
    <col min="13321" max="13321" width="3.7109375" style="7" customWidth="1"/>
    <col min="13322" max="13322" width="14.28515625" style="7" customWidth="1"/>
    <col min="13323" max="13323" width="11.42578125" style="7" customWidth="1"/>
    <col min="13324" max="13324" width="26.85546875" style="7" customWidth="1"/>
    <col min="13325" max="13325" width="16.85546875" style="7" customWidth="1"/>
    <col min="13326" max="13326" width="10.42578125" style="7" customWidth="1"/>
    <col min="13327" max="13327" width="14.7109375" style="7" customWidth="1"/>
    <col min="13328" max="13328" width="9.140625" style="7"/>
    <col min="13329" max="13329" width="11.7109375" style="7" bestFit="1" customWidth="1"/>
    <col min="13330" max="13569" width="9.140625" style="7"/>
    <col min="13570" max="13570" width="13.5703125" style="7" customWidth="1"/>
    <col min="13571" max="13571" width="11.140625" style="7" customWidth="1"/>
    <col min="13572" max="13572" width="12.28515625" style="7" customWidth="1"/>
    <col min="13573" max="13573" width="2.140625" style="7" bestFit="1" customWidth="1"/>
    <col min="13574" max="13574" width="14.42578125" style="7" customWidth="1"/>
    <col min="13575" max="13575" width="2.7109375" style="7" bestFit="1" customWidth="1"/>
    <col min="13576" max="13576" width="14.28515625" style="7" customWidth="1"/>
    <col min="13577" max="13577" width="3.7109375" style="7" customWidth="1"/>
    <col min="13578" max="13578" width="14.28515625" style="7" customWidth="1"/>
    <col min="13579" max="13579" width="11.42578125" style="7" customWidth="1"/>
    <col min="13580" max="13580" width="26.85546875" style="7" customWidth="1"/>
    <col min="13581" max="13581" width="16.85546875" style="7" customWidth="1"/>
    <col min="13582" max="13582" width="10.42578125" style="7" customWidth="1"/>
    <col min="13583" max="13583" width="14.7109375" style="7" customWidth="1"/>
    <col min="13584" max="13584" width="9.140625" style="7"/>
    <col min="13585" max="13585" width="11.7109375" style="7" bestFit="1" customWidth="1"/>
    <col min="13586" max="13825" width="9.140625" style="7"/>
    <col min="13826" max="13826" width="13.5703125" style="7" customWidth="1"/>
    <col min="13827" max="13827" width="11.140625" style="7" customWidth="1"/>
    <col min="13828" max="13828" width="12.28515625" style="7" customWidth="1"/>
    <col min="13829" max="13829" width="2.140625" style="7" bestFit="1" customWidth="1"/>
    <col min="13830" max="13830" width="14.42578125" style="7" customWidth="1"/>
    <col min="13831" max="13831" width="2.7109375" style="7" bestFit="1" customWidth="1"/>
    <col min="13832" max="13832" width="14.28515625" style="7" customWidth="1"/>
    <col min="13833" max="13833" width="3.7109375" style="7" customWidth="1"/>
    <col min="13834" max="13834" width="14.28515625" style="7" customWidth="1"/>
    <col min="13835" max="13835" width="11.42578125" style="7" customWidth="1"/>
    <col min="13836" max="13836" width="26.85546875" style="7" customWidth="1"/>
    <col min="13837" max="13837" width="16.85546875" style="7" customWidth="1"/>
    <col min="13838" max="13838" width="10.42578125" style="7" customWidth="1"/>
    <col min="13839" max="13839" width="14.7109375" style="7" customWidth="1"/>
    <col min="13840" max="13840" width="9.140625" style="7"/>
    <col min="13841" max="13841" width="11.7109375" style="7" bestFit="1" customWidth="1"/>
    <col min="13842" max="14081" width="9.140625" style="7"/>
    <col min="14082" max="14082" width="13.5703125" style="7" customWidth="1"/>
    <col min="14083" max="14083" width="11.140625" style="7" customWidth="1"/>
    <col min="14084" max="14084" width="12.28515625" style="7" customWidth="1"/>
    <col min="14085" max="14085" width="2.140625" style="7" bestFit="1" customWidth="1"/>
    <col min="14086" max="14086" width="14.42578125" style="7" customWidth="1"/>
    <col min="14087" max="14087" width="2.7109375" style="7" bestFit="1" customWidth="1"/>
    <col min="14088" max="14088" width="14.28515625" style="7" customWidth="1"/>
    <col min="14089" max="14089" width="3.7109375" style="7" customWidth="1"/>
    <col min="14090" max="14090" width="14.28515625" style="7" customWidth="1"/>
    <col min="14091" max="14091" width="11.42578125" style="7" customWidth="1"/>
    <col min="14092" max="14092" width="26.85546875" style="7" customWidth="1"/>
    <col min="14093" max="14093" width="16.85546875" style="7" customWidth="1"/>
    <col min="14094" max="14094" width="10.42578125" style="7" customWidth="1"/>
    <col min="14095" max="14095" width="14.7109375" style="7" customWidth="1"/>
    <col min="14096" max="14096" width="9.140625" style="7"/>
    <col min="14097" max="14097" width="11.7109375" style="7" bestFit="1" customWidth="1"/>
    <col min="14098" max="14337" width="9.140625" style="7"/>
    <col min="14338" max="14338" width="13.5703125" style="7" customWidth="1"/>
    <col min="14339" max="14339" width="11.140625" style="7" customWidth="1"/>
    <col min="14340" max="14340" width="12.28515625" style="7" customWidth="1"/>
    <col min="14341" max="14341" width="2.140625" style="7" bestFit="1" customWidth="1"/>
    <col min="14342" max="14342" width="14.42578125" style="7" customWidth="1"/>
    <col min="14343" max="14343" width="2.7109375" style="7" bestFit="1" customWidth="1"/>
    <col min="14344" max="14344" width="14.28515625" style="7" customWidth="1"/>
    <col min="14345" max="14345" width="3.7109375" style="7" customWidth="1"/>
    <col min="14346" max="14346" width="14.28515625" style="7" customWidth="1"/>
    <col min="14347" max="14347" width="11.42578125" style="7" customWidth="1"/>
    <col min="14348" max="14348" width="26.85546875" style="7" customWidth="1"/>
    <col min="14349" max="14349" width="16.85546875" style="7" customWidth="1"/>
    <col min="14350" max="14350" width="10.42578125" style="7" customWidth="1"/>
    <col min="14351" max="14351" width="14.7109375" style="7" customWidth="1"/>
    <col min="14352" max="14352" width="9.140625" style="7"/>
    <col min="14353" max="14353" width="11.7109375" style="7" bestFit="1" customWidth="1"/>
    <col min="14354" max="14593" width="9.140625" style="7"/>
    <col min="14594" max="14594" width="13.5703125" style="7" customWidth="1"/>
    <col min="14595" max="14595" width="11.140625" style="7" customWidth="1"/>
    <col min="14596" max="14596" width="12.28515625" style="7" customWidth="1"/>
    <col min="14597" max="14597" width="2.140625" style="7" bestFit="1" customWidth="1"/>
    <col min="14598" max="14598" width="14.42578125" style="7" customWidth="1"/>
    <col min="14599" max="14599" width="2.7109375" style="7" bestFit="1" customWidth="1"/>
    <col min="14600" max="14600" width="14.28515625" style="7" customWidth="1"/>
    <col min="14601" max="14601" width="3.7109375" style="7" customWidth="1"/>
    <col min="14602" max="14602" width="14.28515625" style="7" customWidth="1"/>
    <col min="14603" max="14603" width="11.42578125" style="7" customWidth="1"/>
    <col min="14604" max="14604" width="26.85546875" style="7" customWidth="1"/>
    <col min="14605" max="14605" width="16.85546875" style="7" customWidth="1"/>
    <col min="14606" max="14606" width="10.42578125" style="7" customWidth="1"/>
    <col min="14607" max="14607" width="14.7109375" style="7" customWidth="1"/>
    <col min="14608" max="14608" width="9.140625" style="7"/>
    <col min="14609" max="14609" width="11.7109375" style="7" bestFit="1" customWidth="1"/>
    <col min="14610" max="14849" width="9.140625" style="7"/>
    <col min="14850" max="14850" width="13.5703125" style="7" customWidth="1"/>
    <col min="14851" max="14851" width="11.140625" style="7" customWidth="1"/>
    <col min="14852" max="14852" width="12.28515625" style="7" customWidth="1"/>
    <col min="14853" max="14853" width="2.140625" style="7" bestFit="1" customWidth="1"/>
    <col min="14854" max="14854" width="14.42578125" style="7" customWidth="1"/>
    <col min="14855" max="14855" width="2.7109375" style="7" bestFit="1" customWidth="1"/>
    <col min="14856" max="14856" width="14.28515625" style="7" customWidth="1"/>
    <col min="14857" max="14857" width="3.7109375" style="7" customWidth="1"/>
    <col min="14858" max="14858" width="14.28515625" style="7" customWidth="1"/>
    <col min="14859" max="14859" width="11.42578125" style="7" customWidth="1"/>
    <col min="14860" max="14860" width="26.85546875" style="7" customWidth="1"/>
    <col min="14861" max="14861" width="16.85546875" style="7" customWidth="1"/>
    <col min="14862" max="14862" width="10.42578125" style="7" customWidth="1"/>
    <col min="14863" max="14863" width="14.7109375" style="7" customWidth="1"/>
    <col min="14864" max="14864" width="9.140625" style="7"/>
    <col min="14865" max="14865" width="11.7109375" style="7" bestFit="1" customWidth="1"/>
    <col min="14866" max="15105" width="9.140625" style="7"/>
    <col min="15106" max="15106" width="13.5703125" style="7" customWidth="1"/>
    <col min="15107" max="15107" width="11.140625" style="7" customWidth="1"/>
    <col min="15108" max="15108" width="12.28515625" style="7" customWidth="1"/>
    <col min="15109" max="15109" width="2.140625" style="7" bestFit="1" customWidth="1"/>
    <col min="15110" max="15110" width="14.42578125" style="7" customWidth="1"/>
    <col min="15111" max="15111" width="2.7109375" style="7" bestFit="1" customWidth="1"/>
    <col min="15112" max="15112" width="14.28515625" style="7" customWidth="1"/>
    <col min="15113" max="15113" width="3.7109375" style="7" customWidth="1"/>
    <col min="15114" max="15114" width="14.28515625" style="7" customWidth="1"/>
    <col min="15115" max="15115" width="11.42578125" style="7" customWidth="1"/>
    <col min="15116" max="15116" width="26.85546875" style="7" customWidth="1"/>
    <col min="15117" max="15117" width="16.85546875" style="7" customWidth="1"/>
    <col min="15118" max="15118" width="10.42578125" style="7" customWidth="1"/>
    <col min="15119" max="15119" width="14.7109375" style="7" customWidth="1"/>
    <col min="15120" max="15120" width="9.140625" style="7"/>
    <col min="15121" max="15121" width="11.7109375" style="7" bestFit="1" customWidth="1"/>
    <col min="15122" max="15361" width="9.140625" style="7"/>
    <col min="15362" max="15362" width="13.5703125" style="7" customWidth="1"/>
    <col min="15363" max="15363" width="11.140625" style="7" customWidth="1"/>
    <col min="15364" max="15364" width="12.28515625" style="7" customWidth="1"/>
    <col min="15365" max="15365" width="2.140625" style="7" bestFit="1" customWidth="1"/>
    <col min="15366" max="15366" width="14.42578125" style="7" customWidth="1"/>
    <col min="15367" max="15367" width="2.7109375" style="7" bestFit="1" customWidth="1"/>
    <col min="15368" max="15368" width="14.28515625" style="7" customWidth="1"/>
    <col min="15369" max="15369" width="3.7109375" style="7" customWidth="1"/>
    <col min="15370" max="15370" width="14.28515625" style="7" customWidth="1"/>
    <col min="15371" max="15371" width="11.42578125" style="7" customWidth="1"/>
    <col min="15372" max="15372" width="26.85546875" style="7" customWidth="1"/>
    <col min="15373" max="15373" width="16.85546875" style="7" customWidth="1"/>
    <col min="15374" max="15374" width="10.42578125" style="7" customWidth="1"/>
    <col min="15375" max="15375" width="14.7109375" style="7" customWidth="1"/>
    <col min="15376" max="15376" width="9.140625" style="7"/>
    <col min="15377" max="15377" width="11.7109375" style="7" bestFit="1" customWidth="1"/>
    <col min="15378" max="15617" width="9.140625" style="7"/>
    <col min="15618" max="15618" width="13.5703125" style="7" customWidth="1"/>
    <col min="15619" max="15619" width="11.140625" style="7" customWidth="1"/>
    <col min="15620" max="15620" width="12.28515625" style="7" customWidth="1"/>
    <col min="15621" max="15621" width="2.140625" style="7" bestFit="1" customWidth="1"/>
    <col min="15622" max="15622" width="14.42578125" style="7" customWidth="1"/>
    <col min="15623" max="15623" width="2.7109375" style="7" bestFit="1" customWidth="1"/>
    <col min="15624" max="15624" width="14.28515625" style="7" customWidth="1"/>
    <col min="15625" max="15625" width="3.7109375" style="7" customWidth="1"/>
    <col min="15626" max="15626" width="14.28515625" style="7" customWidth="1"/>
    <col min="15627" max="15627" width="11.42578125" style="7" customWidth="1"/>
    <col min="15628" max="15628" width="26.85546875" style="7" customWidth="1"/>
    <col min="15629" max="15629" width="16.85546875" style="7" customWidth="1"/>
    <col min="15630" max="15630" width="10.42578125" style="7" customWidth="1"/>
    <col min="15631" max="15631" width="14.7109375" style="7" customWidth="1"/>
    <col min="15632" max="15632" width="9.140625" style="7"/>
    <col min="15633" max="15633" width="11.7109375" style="7" bestFit="1" customWidth="1"/>
    <col min="15634" max="15873" width="9.140625" style="7"/>
    <col min="15874" max="15874" width="13.5703125" style="7" customWidth="1"/>
    <col min="15875" max="15875" width="11.140625" style="7" customWidth="1"/>
    <col min="15876" max="15876" width="12.28515625" style="7" customWidth="1"/>
    <col min="15877" max="15877" width="2.140625" style="7" bestFit="1" customWidth="1"/>
    <col min="15878" max="15878" width="14.42578125" style="7" customWidth="1"/>
    <col min="15879" max="15879" width="2.7109375" style="7" bestFit="1" customWidth="1"/>
    <col min="15880" max="15880" width="14.28515625" style="7" customWidth="1"/>
    <col min="15881" max="15881" width="3.7109375" style="7" customWidth="1"/>
    <col min="15882" max="15882" width="14.28515625" style="7" customWidth="1"/>
    <col min="15883" max="15883" width="11.42578125" style="7" customWidth="1"/>
    <col min="15884" max="15884" width="26.85546875" style="7" customWidth="1"/>
    <col min="15885" max="15885" width="16.85546875" style="7" customWidth="1"/>
    <col min="15886" max="15886" width="10.42578125" style="7" customWidth="1"/>
    <col min="15887" max="15887" width="14.7109375" style="7" customWidth="1"/>
    <col min="15888" max="15888" width="9.140625" style="7"/>
    <col min="15889" max="15889" width="11.7109375" style="7" bestFit="1" customWidth="1"/>
    <col min="15890" max="16129" width="9.140625" style="7"/>
    <col min="16130" max="16130" width="13.5703125" style="7" customWidth="1"/>
    <col min="16131" max="16131" width="11.140625" style="7" customWidth="1"/>
    <col min="16132" max="16132" width="12.28515625" style="7" customWidth="1"/>
    <col min="16133" max="16133" width="2.140625" style="7" bestFit="1" customWidth="1"/>
    <col min="16134" max="16134" width="14.42578125" style="7" customWidth="1"/>
    <col min="16135" max="16135" width="2.7109375" style="7" bestFit="1" customWidth="1"/>
    <col min="16136" max="16136" width="14.28515625" style="7" customWidth="1"/>
    <col min="16137" max="16137" width="3.7109375" style="7" customWidth="1"/>
    <col min="16138" max="16138" width="14.28515625" style="7" customWidth="1"/>
    <col min="16139" max="16139" width="11.42578125" style="7" customWidth="1"/>
    <col min="16140" max="16140" width="26.85546875" style="7" customWidth="1"/>
    <col min="16141" max="16141" width="16.85546875" style="7" customWidth="1"/>
    <col min="16142" max="16142" width="10.42578125" style="7" customWidth="1"/>
    <col min="16143" max="16143" width="14.7109375" style="7" customWidth="1"/>
    <col min="16144" max="16144" width="9.140625" style="7"/>
    <col min="16145" max="16145" width="11.7109375" style="7" bestFit="1" customWidth="1"/>
    <col min="16146" max="16384" width="9.140625" style="7"/>
  </cols>
  <sheetData>
    <row r="1" spans="1:23" customFormat="1" ht="12.75" customHeight="1" x14ac:dyDescent="0.2">
      <c r="A1" s="102"/>
      <c r="B1" s="102"/>
      <c r="C1" s="102"/>
      <c r="D1" s="103" t="s">
        <v>74</v>
      </c>
      <c r="E1" s="103"/>
      <c r="F1" s="103"/>
      <c r="G1" s="103"/>
      <c r="H1" s="103"/>
      <c r="I1" s="103"/>
      <c r="J1" s="103"/>
      <c r="K1" s="75"/>
      <c r="L1" s="75"/>
      <c r="M1" s="123"/>
      <c r="N1" s="123"/>
      <c r="O1" s="123"/>
      <c r="P1" s="4"/>
    </row>
    <row r="2" spans="1:23" customFormat="1" ht="16.5" customHeight="1" x14ac:dyDescent="0.2">
      <c r="A2" s="102"/>
      <c r="B2" s="102"/>
      <c r="C2" s="102"/>
      <c r="D2" s="103"/>
      <c r="E2" s="103"/>
      <c r="F2" s="103"/>
      <c r="G2" s="103"/>
      <c r="H2" s="103"/>
      <c r="I2" s="103"/>
      <c r="J2" s="103"/>
      <c r="K2" s="76"/>
      <c r="L2" s="76"/>
      <c r="M2" s="102"/>
      <c r="N2" s="102"/>
      <c r="O2" s="102"/>
      <c r="P2" s="4"/>
    </row>
    <row r="3" spans="1:23" customFormat="1" ht="42.75" customHeight="1" x14ac:dyDescent="0.2">
      <c r="A3" s="102"/>
      <c r="B3" s="102"/>
      <c r="C3" s="102"/>
      <c r="D3" s="103"/>
      <c r="E3" s="103"/>
      <c r="F3" s="103"/>
      <c r="G3" s="103"/>
      <c r="H3" s="103"/>
      <c r="I3" s="103"/>
      <c r="J3" s="103"/>
      <c r="K3" s="77"/>
      <c r="L3" s="77"/>
      <c r="M3" s="124"/>
      <c r="N3" s="124"/>
      <c r="O3" s="124"/>
      <c r="P3" s="4"/>
    </row>
    <row r="4" spans="1:23" customFormat="1" ht="21" customHeight="1" x14ac:dyDescent="0.2">
      <c r="A4" s="117"/>
      <c r="B4" s="118"/>
      <c r="C4" s="118"/>
      <c r="H4" s="79"/>
      <c r="I4" s="104" t="s">
        <v>8</v>
      </c>
      <c r="J4" s="104"/>
      <c r="K4" s="119" t="s">
        <v>70</v>
      </c>
      <c r="L4" s="119"/>
      <c r="M4" s="144" t="s">
        <v>36</v>
      </c>
      <c r="N4" s="125"/>
      <c r="O4" s="125"/>
      <c r="P4" s="4"/>
    </row>
    <row r="5" spans="1:23" customFormat="1" ht="21" customHeight="1" x14ac:dyDescent="0.2">
      <c r="A5" s="83"/>
      <c r="B5" s="83"/>
      <c r="C5" s="83"/>
      <c r="H5" s="79"/>
      <c r="I5" s="79"/>
      <c r="J5" s="79"/>
      <c r="K5" s="119" t="s">
        <v>77</v>
      </c>
      <c r="L5" s="119"/>
      <c r="M5" s="151" t="s">
        <v>14</v>
      </c>
      <c r="N5" s="125"/>
      <c r="O5" s="125"/>
      <c r="P5" s="4"/>
    </row>
    <row r="6" spans="1:23" customFormat="1" ht="21" customHeight="1" x14ac:dyDescent="0.2">
      <c r="H6" s="80"/>
      <c r="I6" s="81"/>
      <c r="J6" s="81"/>
      <c r="K6" s="119" t="s">
        <v>71</v>
      </c>
      <c r="L6" s="119"/>
      <c r="M6" s="144" t="s">
        <v>19</v>
      </c>
      <c r="N6" s="125"/>
      <c r="O6" s="125"/>
      <c r="P6" s="4"/>
    </row>
    <row r="7" spans="1:23" customFormat="1" ht="21" customHeight="1" x14ac:dyDescent="0.2">
      <c r="A7" s="78"/>
      <c r="H7" s="82"/>
      <c r="I7" s="82"/>
      <c r="J7" s="82"/>
      <c r="K7" s="119" t="s">
        <v>72</v>
      </c>
      <c r="L7" s="119"/>
      <c r="M7" s="152" t="s">
        <v>78</v>
      </c>
      <c r="N7" s="125"/>
      <c r="O7" s="125"/>
      <c r="P7" s="4"/>
    </row>
    <row r="8" spans="1:23" customFormat="1" ht="21" customHeight="1" x14ac:dyDescent="0.2">
      <c r="A8" s="106"/>
      <c r="B8" s="107"/>
      <c r="C8" s="107"/>
      <c r="D8" s="107"/>
      <c r="E8" s="107"/>
      <c r="F8" s="107"/>
      <c r="G8" s="107"/>
      <c r="H8" s="107"/>
      <c r="I8" s="107"/>
      <c r="J8" s="108"/>
      <c r="K8" s="119" t="s">
        <v>73</v>
      </c>
      <c r="L8" s="119" t="s">
        <v>73</v>
      </c>
      <c r="M8" s="144" t="s">
        <v>48</v>
      </c>
      <c r="N8" s="125"/>
      <c r="O8" s="125"/>
      <c r="P8" s="4"/>
    </row>
    <row r="9" spans="1:23" customFormat="1" ht="21" customHeight="1" x14ac:dyDescent="0.2">
      <c r="A9" s="107"/>
      <c r="B9" s="107"/>
      <c r="C9" s="107"/>
      <c r="D9" s="107"/>
      <c r="E9" s="107"/>
      <c r="F9" s="107"/>
      <c r="G9" s="107"/>
      <c r="H9" s="107"/>
      <c r="I9" s="107"/>
      <c r="J9" s="108"/>
      <c r="K9" s="135" t="s">
        <v>75</v>
      </c>
      <c r="L9" s="136"/>
      <c r="M9" s="153">
        <v>45876</v>
      </c>
      <c r="N9" s="126"/>
      <c r="O9" s="126"/>
      <c r="P9" s="4"/>
    </row>
    <row r="10" spans="1:23" x14ac:dyDescent="0.2">
      <c r="M10" s="12"/>
      <c r="O10" s="12"/>
    </row>
    <row r="11" spans="1:23" ht="15" x14ac:dyDescent="0.2">
      <c r="A11" s="104" t="s">
        <v>6</v>
      </c>
      <c r="B11" s="104"/>
      <c r="O11" s="15"/>
      <c r="P11" s="15"/>
      <c r="Q11" s="15"/>
      <c r="R11" s="15"/>
      <c r="S11" s="15"/>
      <c r="T11" s="15"/>
      <c r="U11" s="15"/>
      <c r="V11" s="15"/>
      <c r="W11" s="15"/>
    </row>
    <row r="12" spans="1:23" ht="11.25" customHeight="1" thickBot="1" x14ac:dyDescent="0.25">
      <c r="A12" s="16"/>
      <c r="B12" s="14"/>
      <c r="C12" s="17"/>
    </row>
    <row r="13" spans="1:23" x14ac:dyDescent="0.2">
      <c r="A13" s="84" t="s">
        <v>18</v>
      </c>
      <c r="B13" s="145" t="s">
        <v>13</v>
      </c>
      <c r="C13" s="145" t="s">
        <v>1</v>
      </c>
      <c r="D13" s="147" t="s">
        <v>41</v>
      </c>
      <c r="E13" s="149" t="s">
        <v>7</v>
      </c>
      <c r="F13" s="149" t="s">
        <v>67</v>
      </c>
      <c r="G13" s="145" t="s">
        <v>16</v>
      </c>
      <c r="H13" s="145" t="s">
        <v>17</v>
      </c>
      <c r="I13" s="147" t="s">
        <v>43</v>
      </c>
      <c r="J13" s="147" t="s">
        <v>42</v>
      </c>
      <c r="K13" s="86" t="s">
        <v>68</v>
      </c>
      <c r="L13" s="154" t="s">
        <v>2</v>
      </c>
      <c r="M13" s="155"/>
      <c r="N13" s="128" t="s">
        <v>37</v>
      </c>
      <c r="O13" s="129"/>
    </row>
    <row r="14" spans="1:23" x14ac:dyDescent="0.2">
      <c r="A14" s="85" t="s">
        <v>3</v>
      </c>
      <c r="B14" s="146"/>
      <c r="C14" s="146"/>
      <c r="D14" s="148"/>
      <c r="E14" s="150"/>
      <c r="F14" s="150"/>
      <c r="G14" s="146"/>
      <c r="H14" s="146"/>
      <c r="I14" s="148"/>
      <c r="J14" s="148"/>
      <c r="K14" s="87" t="s">
        <v>45</v>
      </c>
      <c r="L14" s="89" t="s">
        <v>4</v>
      </c>
      <c r="M14" s="88" t="s">
        <v>5</v>
      </c>
      <c r="N14" s="20" t="s">
        <v>12</v>
      </c>
      <c r="O14" s="21" t="s">
        <v>3</v>
      </c>
    </row>
    <row r="15" spans="1:23" x14ac:dyDescent="0.2">
      <c r="A15" s="22"/>
      <c r="N15" s="23"/>
      <c r="O15" s="24"/>
    </row>
    <row r="16" spans="1:23" ht="18" customHeight="1" x14ac:dyDescent="0.2">
      <c r="A16" s="57"/>
      <c r="B16" s="25"/>
      <c r="C16" s="26"/>
      <c r="D16" s="26"/>
      <c r="E16" s="28"/>
      <c r="F16" s="26"/>
      <c r="G16" s="28"/>
      <c r="H16" s="26"/>
      <c r="I16" s="28"/>
      <c r="J16" s="26"/>
      <c r="K16" s="26"/>
      <c r="L16" s="29"/>
      <c r="M16" s="30"/>
      <c r="N16" s="31"/>
      <c r="O16" s="32"/>
    </row>
    <row r="17" spans="1:15" ht="18" customHeight="1" x14ac:dyDescent="0.2">
      <c r="A17" s="2" t="s">
        <v>20</v>
      </c>
      <c r="B17" s="2" t="s">
        <v>14</v>
      </c>
      <c r="C17" s="2" t="s">
        <v>24</v>
      </c>
      <c r="D17" s="26"/>
      <c r="E17" s="2" t="s">
        <v>22</v>
      </c>
      <c r="F17" s="2" t="s">
        <v>23</v>
      </c>
      <c r="G17" s="2" t="s">
        <v>25</v>
      </c>
      <c r="H17" s="2" t="s">
        <v>26</v>
      </c>
      <c r="I17" s="28"/>
      <c r="J17" s="26"/>
      <c r="K17" s="26" t="s">
        <v>49</v>
      </c>
      <c r="L17" s="60"/>
      <c r="M17" s="59">
        <v>200000</v>
      </c>
      <c r="N17" s="31"/>
      <c r="O17" s="32"/>
    </row>
    <row r="18" spans="1:15" ht="18" customHeight="1" x14ac:dyDescent="0.2">
      <c r="A18" s="2"/>
      <c r="B18" s="2" t="s">
        <v>14</v>
      </c>
      <c r="C18" s="2" t="s">
        <v>24</v>
      </c>
      <c r="D18" s="26"/>
      <c r="E18" s="2" t="s">
        <v>22</v>
      </c>
      <c r="F18" s="2" t="s">
        <v>27</v>
      </c>
      <c r="G18" s="2" t="s">
        <v>25</v>
      </c>
      <c r="H18" s="2" t="s">
        <v>26</v>
      </c>
      <c r="I18" s="28"/>
      <c r="J18" s="26"/>
      <c r="K18" s="26" t="s">
        <v>49</v>
      </c>
      <c r="L18" s="60">
        <v>200000</v>
      </c>
      <c r="M18" s="59"/>
      <c r="N18" s="31"/>
      <c r="O18" s="32"/>
    </row>
    <row r="19" spans="1:15" ht="18" customHeight="1" x14ac:dyDescent="0.2">
      <c r="A19" s="58"/>
      <c r="B19" s="25"/>
      <c r="C19" s="26"/>
      <c r="D19" s="26"/>
      <c r="E19" s="28"/>
      <c r="F19" s="26"/>
      <c r="G19" s="28"/>
      <c r="H19" s="26"/>
      <c r="I19" s="28"/>
      <c r="J19" s="26"/>
      <c r="K19" s="26"/>
      <c r="L19" s="33"/>
      <c r="M19" s="30"/>
      <c r="N19" s="31"/>
      <c r="O19" s="32"/>
    </row>
    <row r="20" spans="1:15" ht="18" customHeight="1" x14ac:dyDescent="0.2">
      <c r="A20" s="1" t="s">
        <v>28</v>
      </c>
      <c r="B20" s="2" t="s">
        <v>14</v>
      </c>
      <c r="C20" s="2" t="s">
        <v>24</v>
      </c>
      <c r="D20" s="26"/>
      <c r="E20" s="2" t="s">
        <v>22</v>
      </c>
      <c r="F20" s="2" t="s">
        <v>27</v>
      </c>
      <c r="G20" s="2" t="s">
        <v>30</v>
      </c>
      <c r="H20" s="2" t="s">
        <v>26</v>
      </c>
      <c r="I20" s="28"/>
      <c r="J20" s="26"/>
      <c r="K20" s="26" t="s">
        <v>49</v>
      </c>
      <c r="L20" s="60"/>
      <c r="M20" s="59">
        <v>13577.11</v>
      </c>
      <c r="N20" s="31"/>
      <c r="O20" s="32"/>
    </row>
    <row r="21" spans="1:15" ht="18" customHeight="1" x14ac:dyDescent="0.2">
      <c r="A21" s="1" t="s">
        <v>28</v>
      </c>
      <c r="B21" s="2" t="s">
        <v>14</v>
      </c>
      <c r="C21" s="2" t="s">
        <v>29</v>
      </c>
      <c r="D21" s="26"/>
      <c r="E21" s="2" t="s">
        <v>22</v>
      </c>
      <c r="F21" s="2" t="s">
        <v>27</v>
      </c>
      <c r="G21" s="2" t="s">
        <v>30</v>
      </c>
      <c r="H21" s="2" t="s">
        <v>26</v>
      </c>
      <c r="I21" s="28"/>
      <c r="J21" s="26"/>
      <c r="K21" s="26" t="s">
        <v>49</v>
      </c>
      <c r="L21" s="60"/>
      <c r="M21" s="59">
        <v>929.94</v>
      </c>
      <c r="N21" s="31"/>
      <c r="O21" s="32"/>
    </row>
    <row r="22" spans="1:15" ht="18" customHeight="1" x14ac:dyDescent="0.2">
      <c r="A22" s="58"/>
      <c r="B22" s="2" t="s">
        <v>14</v>
      </c>
      <c r="C22" s="2" t="s">
        <v>24</v>
      </c>
      <c r="D22" s="26"/>
      <c r="E22" s="2" t="s">
        <v>22</v>
      </c>
      <c r="F22" s="2" t="s">
        <v>15</v>
      </c>
      <c r="G22" s="2" t="s">
        <v>31</v>
      </c>
      <c r="H22" s="2" t="s">
        <v>26</v>
      </c>
      <c r="I22" s="28"/>
      <c r="J22" s="26"/>
      <c r="K22" s="26" t="s">
        <v>49</v>
      </c>
      <c r="L22" s="60">
        <v>13577.11</v>
      </c>
      <c r="M22" s="59"/>
      <c r="N22" s="31"/>
      <c r="O22" s="32"/>
    </row>
    <row r="23" spans="1:15" ht="18" customHeight="1" x14ac:dyDescent="0.2">
      <c r="A23" s="58"/>
      <c r="B23" s="2" t="s">
        <v>14</v>
      </c>
      <c r="C23" s="2" t="s">
        <v>29</v>
      </c>
      <c r="D23" s="26"/>
      <c r="E23" s="2" t="s">
        <v>22</v>
      </c>
      <c r="F23" s="2" t="s">
        <v>15</v>
      </c>
      <c r="G23" s="2" t="s">
        <v>31</v>
      </c>
      <c r="H23" s="2" t="s">
        <v>26</v>
      </c>
      <c r="I23" s="28"/>
      <c r="J23" s="26"/>
      <c r="K23" s="26" t="s">
        <v>49</v>
      </c>
      <c r="L23" s="60">
        <v>929.94</v>
      </c>
      <c r="M23" s="59"/>
      <c r="N23" s="31"/>
      <c r="O23" s="32"/>
    </row>
    <row r="24" spans="1:15" ht="18" customHeight="1" x14ac:dyDescent="0.2">
      <c r="A24" s="58"/>
      <c r="B24" s="25"/>
      <c r="C24" s="26"/>
      <c r="D24" s="26"/>
      <c r="E24" s="28"/>
      <c r="F24" s="26"/>
      <c r="G24" s="28"/>
      <c r="H24" s="26"/>
      <c r="I24" s="28"/>
      <c r="J24" s="26"/>
      <c r="K24" s="26"/>
      <c r="L24" s="33"/>
      <c r="M24" s="30"/>
      <c r="N24" s="31"/>
      <c r="O24" s="32"/>
    </row>
    <row r="25" spans="1:15" ht="18" customHeight="1" x14ac:dyDescent="0.2">
      <c r="A25" s="58"/>
      <c r="B25" s="25"/>
      <c r="C25" s="26"/>
      <c r="D25" s="26"/>
      <c r="E25" s="28"/>
      <c r="F25" s="26"/>
      <c r="G25" s="28"/>
      <c r="H25" s="26"/>
      <c r="I25" s="28"/>
      <c r="J25" s="26"/>
      <c r="K25" s="26"/>
      <c r="L25" s="33"/>
      <c r="M25" s="30"/>
      <c r="N25" s="31"/>
      <c r="O25" s="32"/>
    </row>
    <row r="26" spans="1:15" ht="18" customHeight="1" x14ac:dyDescent="0.2">
      <c r="A26" s="63" t="s">
        <v>20</v>
      </c>
      <c r="B26" s="63" t="s">
        <v>14</v>
      </c>
      <c r="C26" s="71" t="s">
        <v>21</v>
      </c>
      <c r="D26" s="64"/>
      <c r="E26" s="63" t="s">
        <v>22</v>
      </c>
      <c r="F26" s="63" t="s">
        <v>23</v>
      </c>
      <c r="G26" s="65"/>
      <c r="H26" s="64"/>
      <c r="I26" s="65"/>
      <c r="J26" s="64"/>
      <c r="K26" s="64"/>
      <c r="L26" s="66">
        <v>200000</v>
      </c>
      <c r="M26" s="67"/>
      <c r="N26" s="31"/>
      <c r="O26" s="32"/>
    </row>
    <row r="27" spans="1:15" ht="18" customHeight="1" x14ac:dyDescent="0.2">
      <c r="A27" s="64"/>
      <c r="B27" s="63" t="s">
        <v>14</v>
      </c>
      <c r="C27" s="71" t="s">
        <v>21</v>
      </c>
      <c r="D27" s="64"/>
      <c r="E27" s="63" t="s">
        <v>22</v>
      </c>
      <c r="F27" s="63" t="s">
        <v>27</v>
      </c>
      <c r="G27" s="65"/>
      <c r="H27" s="64"/>
      <c r="I27" s="65"/>
      <c r="J27" s="64"/>
      <c r="K27" s="64"/>
      <c r="L27" s="66"/>
      <c r="M27" s="67">
        <v>200000</v>
      </c>
      <c r="N27" s="31"/>
      <c r="O27" s="32"/>
    </row>
    <row r="28" spans="1:15" ht="18" customHeight="1" x14ac:dyDescent="0.2">
      <c r="A28" s="68" t="s">
        <v>28</v>
      </c>
      <c r="B28" s="63" t="s">
        <v>14</v>
      </c>
      <c r="C28" s="71" t="s">
        <v>21</v>
      </c>
      <c r="D28" s="64"/>
      <c r="E28" s="63" t="s">
        <v>22</v>
      </c>
      <c r="F28" s="63" t="s">
        <v>27</v>
      </c>
      <c r="G28" s="65"/>
      <c r="H28" s="64"/>
      <c r="I28" s="65"/>
      <c r="J28" s="64"/>
      <c r="K28" s="64"/>
      <c r="L28" s="69">
        <v>14507.05</v>
      </c>
      <c r="M28" s="67"/>
      <c r="N28" s="31"/>
      <c r="O28" s="32"/>
    </row>
    <row r="29" spans="1:15" ht="18" customHeight="1" x14ac:dyDescent="0.2">
      <c r="A29" s="70"/>
      <c r="B29" s="63" t="s">
        <v>14</v>
      </c>
      <c r="C29" s="71" t="s">
        <v>21</v>
      </c>
      <c r="D29" s="64"/>
      <c r="E29" s="63" t="s">
        <v>22</v>
      </c>
      <c r="F29" s="63" t="s">
        <v>15</v>
      </c>
      <c r="G29" s="65"/>
      <c r="H29" s="64"/>
      <c r="I29" s="65"/>
      <c r="J29" s="64"/>
      <c r="K29" s="64"/>
      <c r="L29" s="66"/>
      <c r="M29" s="67">
        <v>14507.05</v>
      </c>
      <c r="N29" s="31"/>
      <c r="O29" s="32"/>
    </row>
    <row r="30" spans="1:15" ht="18" customHeight="1" x14ac:dyDescent="0.2">
      <c r="A30" s="57"/>
      <c r="B30" s="25"/>
      <c r="C30" s="26"/>
      <c r="D30" s="26"/>
      <c r="E30" s="28"/>
      <c r="F30" s="26"/>
      <c r="G30" s="28"/>
      <c r="H30" s="26"/>
      <c r="I30" s="28"/>
      <c r="J30" s="26"/>
      <c r="K30" s="26"/>
      <c r="L30" s="33"/>
      <c r="M30" s="30"/>
      <c r="N30" s="31"/>
      <c r="O30" s="32"/>
    </row>
    <row r="31" spans="1:15" ht="18" customHeight="1" x14ac:dyDescent="0.2">
      <c r="A31" s="57"/>
      <c r="B31" s="25"/>
      <c r="C31" s="26"/>
      <c r="D31" s="26"/>
      <c r="E31" s="28"/>
      <c r="F31" s="26"/>
      <c r="G31" s="28"/>
      <c r="H31" s="26"/>
      <c r="I31" s="28"/>
      <c r="J31" s="26"/>
      <c r="K31" s="26"/>
      <c r="L31" s="33"/>
      <c r="M31" s="30"/>
      <c r="N31" s="31"/>
      <c r="O31" s="32"/>
    </row>
    <row r="32" spans="1:15" ht="18" customHeight="1" x14ac:dyDescent="0.2">
      <c r="A32" s="57"/>
      <c r="B32" s="25"/>
      <c r="C32" s="26"/>
      <c r="D32" s="26"/>
      <c r="E32" s="28"/>
      <c r="F32" s="26"/>
      <c r="G32" s="28"/>
      <c r="H32" s="26"/>
      <c r="I32" s="28"/>
      <c r="J32" s="26"/>
      <c r="K32" s="26"/>
      <c r="L32" s="33"/>
      <c r="M32" s="30"/>
      <c r="N32" s="31"/>
      <c r="O32" s="32"/>
    </row>
    <row r="33" spans="1:17" ht="18" customHeight="1" x14ac:dyDescent="0.2">
      <c r="A33" s="57"/>
      <c r="B33" s="25"/>
      <c r="C33" s="26"/>
      <c r="D33" s="26"/>
      <c r="E33" s="28"/>
      <c r="F33" s="26"/>
      <c r="G33" s="28"/>
      <c r="H33" s="26"/>
      <c r="I33" s="28"/>
      <c r="J33" s="26"/>
      <c r="K33" s="26"/>
      <c r="L33" s="33"/>
      <c r="M33" s="30"/>
      <c r="N33" s="31"/>
      <c r="O33" s="32"/>
    </row>
    <row r="34" spans="1:17" ht="18" customHeight="1" x14ac:dyDescent="0.2">
      <c r="A34" s="57"/>
      <c r="B34" s="25"/>
      <c r="C34" s="26"/>
      <c r="D34" s="26"/>
      <c r="E34" s="28"/>
      <c r="F34" s="26"/>
      <c r="G34" s="28"/>
      <c r="H34" s="26"/>
      <c r="I34" s="28"/>
      <c r="J34" s="26"/>
      <c r="K34" s="26"/>
      <c r="L34" s="33"/>
      <c r="M34" s="30"/>
      <c r="N34" s="31"/>
      <c r="O34" s="32"/>
      <c r="Q34" s="35"/>
    </row>
    <row r="35" spans="1:17" ht="18" customHeight="1" x14ac:dyDescent="0.2">
      <c r="A35" s="57"/>
      <c r="B35" s="25"/>
      <c r="C35" s="26"/>
      <c r="D35" s="26"/>
      <c r="E35" s="28"/>
      <c r="F35" s="26"/>
      <c r="G35" s="28"/>
      <c r="H35" s="26"/>
      <c r="I35" s="28"/>
      <c r="J35" s="26"/>
      <c r="K35" s="27"/>
      <c r="L35" s="30"/>
      <c r="M35" s="30"/>
      <c r="N35" s="31"/>
      <c r="O35" s="32"/>
      <c r="Q35" s="35"/>
    </row>
    <row r="36" spans="1:17" ht="18" customHeight="1" x14ac:dyDescent="0.2">
      <c r="A36" s="57"/>
      <c r="B36" s="25"/>
      <c r="C36" s="26"/>
      <c r="D36" s="26"/>
      <c r="E36" s="28"/>
      <c r="F36" s="26"/>
      <c r="G36" s="28"/>
      <c r="H36" s="26"/>
      <c r="I36" s="28"/>
      <c r="J36" s="26"/>
      <c r="K36" s="27"/>
      <c r="L36" s="30"/>
      <c r="M36" s="30"/>
      <c r="N36" s="31"/>
      <c r="O36" s="32"/>
      <c r="Q36" s="35"/>
    </row>
    <row r="37" spans="1:17" ht="18" customHeight="1" x14ac:dyDescent="0.2">
      <c r="A37" s="57"/>
      <c r="B37" s="25"/>
      <c r="C37" s="26"/>
      <c r="D37" s="26"/>
      <c r="E37" s="28"/>
      <c r="F37" s="26"/>
      <c r="G37" s="28"/>
      <c r="H37" s="26"/>
      <c r="I37" s="28"/>
      <c r="J37" s="26"/>
      <c r="K37" s="27"/>
      <c r="L37" s="30"/>
      <c r="M37" s="30"/>
      <c r="N37" s="31"/>
      <c r="O37" s="32"/>
    </row>
    <row r="38" spans="1:17" ht="18" customHeight="1" x14ac:dyDescent="0.2">
      <c r="A38" s="57"/>
      <c r="B38" s="25"/>
      <c r="C38" s="26"/>
      <c r="D38" s="26"/>
      <c r="E38" s="28"/>
      <c r="F38" s="26"/>
      <c r="G38" s="28"/>
      <c r="H38" s="26"/>
      <c r="I38" s="28"/>
      <c r="J38" s="26"/>
      <c r="K38" s="27"/>
      <c r="L38" s="30"/>
      <c r="M38" s="30"/>
      <c r="N38" s="36"/>
      <c r="O38" s="37"/>
    </row>
    <row r="39" spans="1:17" ht="18" customHeight="1" thickBot="1" x14ac:dyDescent="0.25">
      <c r="A39" s="26"/>
      <c r="B39" s="25"/>
      <c r="C39" s="26"/>
      <c r="D39" s="26"/>
      <c r="E39" s="28"/>
      <c r="F39" s="26"/>
      <c r="G39" s="28"/>
      <c r="H39" s="26"/>
      <c r="I39" s="28"/>
      <c r="J39" s="26" t="s">
        <v>35</v>
      </c>
      <c r="K39" s="26"/>
      <c r="L39" s="33">
        <f>SUM(L16:L38)</f>
        <v>429014.1</v>
      </c>
      <c r="M39" s="33">
        <f>SUM(M16:M38)</f>
        <v>429014.1</v>
      </c>
      <c r="N39" s="38"/>
      <c r="O39" s="39"/>
      <c r="Q39" s="35"/>
    </row>
    <row r="40" spans="1:17" x14ac:dyDescent="0.2">
      <c r="L40" s="40"/>
      <c r="M40" s="40"/>
    </row>
    <row r="41" spans="1:17" ht="14.25" customHeight="1" x14ac:dyDescent="0.2">
      <c r="A41" s="104" t="s">
        <v>9</v>
      </c>
      <c r="B41" s="104"/>
      <c r="L41" s="41"/>
      <c r="M41" s="41"/>
      <c r="N41" s="8"/>
      <c r="O41" s="9"/>
    </row>
    <row r="42" spans="1:17" x14ac:dyDescent="0.2">
      <c r="M42" s="14"/>
      <c r="N42" s="14"/>
      <c r="O42" s="17"/>
    </row>
    <row r="43" spans="1:17" x14ac:dyDescent="0.2">
      <c r="L43" s="34"/>
      <c r="M43" s="130" t="s">
        <v>10</v>
      </c>
      <c r="N43" s="130"/>
      <c r="O43" s="131"/>
    </row>
    <row r="44" spans="1:17" x14ac:dyDescent="0.2">
      <c r="L44" s="34"/>
      <c r="O44" s="11"/>
    </row>
    <row r="45" spans="1:17" x14ac:dyDescent="0.2">
      <c r="N45" s="48"/>
      <c r="O45" s="17"/>
    </row>
    <row r="46" spans="1:17" x14ac:dyDescent="0.2">
      <c r="L46" s="34"/>
      <c r="M46" s="132" t="s">
        <v>99</v>
      </c>
      <c r="N46" s="130"/>
      <c r="O46" s="131"/>
    </row>
    <row r="47" spans="1:17" x14ac:dyDescent="0.2">
      <c r="L47" s="34"/>
      <c r="M47" s="49"/>
      <c r="N47" s="50"/>
      <c r="O47" s="51"/>
    </row>
    <row r="48" spans="1:17" x14ac:dyDescent="0.2">
      <c r="L48" s="34"/>
      <c r="M48" s="49"/>
      <c r="N48" s="50"/>
      <c r="O48" s="51"/>
    </row>
    <row r="49" spans="1:17" x14ac:dyDescent="0.2">
      <c r="L49" s="34"/>
      <c r="M49" s="49"/>
      <c r="N49" s="50"/>
      <c r="O49" s="51"/>
    </row>
    <row r="50" spans="1:17" x14ac:dyDescent="0.2">
      <c r="L50" s="34"/>
      <c r="M50" s="49"/>
      <c r="N50" s="50"/>
      <c r="O50" s="51"/>
    </row>
    <row r="51" spans="1:17" x14ac:dyDescent="0.2">
      <c r="L51" s="34"/>
      <c r="O51" s="11"/>
    </row>
    <row r="52" spans="1:17" x14ac:dyDescent="0.2">
      <c r="L52" s="34"/>
      <c r="M52" s="52"/>
      <c r="N52" s="52"/>
      <c r="O52" s="17"/>
    </row>
    <row r="53" spans="1:17" x14ac:dyDescent="0.2">
      <c r="L53" s="34"/>
      <c r="M53" s="52"/>
      <c r="N53" s="52"/>
      <c r="O53" s="17"/>
    </row>
    <row r="54" spans="1:17" x14ac:dyDescent="0.2">
      <c r="L54" s="53"/>
      <c r="M54" s="133" t="s">
        <v>0</v>
      </c>
      <c r="N54" s="133"/>
      <c r="O54" s="134"/>
      <c r="Q54" s="4"/>
    </row>
    <row r="55" spans="1:17" x14ac:dyDescent="0.2">
      <c r="B55" s="54" t="s">
        <v>11</v>
      </c>
      <c r="C55" s="54"/>
      <c r="D55" s="54"/>
    </row>
    <row r="56" spans="1:17" ht="15" x14ac:dyDescent="0.2">
      <c r="A56" s="105" t="s">
        <v>69</v>
      </c>
      <c r="B56" s="105"/>
      <c r="C56" s="8"/>
      <c r="D56" s="8"/>
      <c r="E56" s="8"/>
      <c r="F56" s="8"/>
      <c r="G56" s="8"/>
      <c r="H56" s="8"/>
      <c r="I56" s="8"/>
      <c r="J56" s="8"/>
      <c r="K56" s="8"/>
    </row>
    <row r="57" spans="1:17" x14ac:dyDescent="0.2">
      <c r="A57" s="42" t="s">
        <v>32</v>
      </c>
      <c r="C57" s="14" t="str">
        <f>A17</f>
        <v>PY00441104</v>
      </c>
      <c r="D57" s="62" t="str">
        <f>A20</f>
        <v>PY00464222</v>
      </c>
      <c r="E57" s="14"/>
      <c r="F57" s="61"/>
      <c r="G57" s="14"/>
      <c r="J57" s="43"/>
      <c r="K57" s="43"/>
    </row>
    <row r="58" spans="1:17" x14ac:dyDescent="0.2">
      <c r="A58" s="10"/>
      <c r="I58" s="44"/>
      <c r="J58" s="43"/>
      <c r="K58" s="43"/>
    </row>
    <row r="59" spans="1:17" x14ac:dyDescent="0.2">
      <c r="A59" s="10"/>
      <c r="B59" s="7" t="s">
        <v>1</v>
      </c>
      <c r="C59" s="45" t="s">
        <v>21</v>
      </c>
      <c r="D59" s="43" t="s">
        <v>50</v>
      </c>
      <c r="E59" s="46" t="s">
        <v>51</v>
      </c>
      <c r="F59" s="46" t="s">
        <v>52</v>
      </c>
      <c r="G59" s="46" t="s">
        <v>53</v>
      </c>
      <c r="H59" s="47" t="s">
        <v>40</v>
      </c>
      <c r="I59" s="47">
        <f>D59+E59+F59+G59</f>
        <v>0</v>
      </c>
      <c r="J59" s="43"/>
      <c r="K59" s="43"/>
    </row>
    <row r="60" spans="1:17" x14ac:dyDescent="0.2">
      <c r="A60" s="10"/>
      <c r="B60" s="7" t="s">
        <v>1</v>
      </c>
      <c r="C60" s="26" t="s">
        <v>24</v>
      </c>
      <c r="D60" s="43" t="s">
        <v>50</v>
      </c>
      <c r="E60" s="46" t="s">
        <v>54</v>
      </c>
      <c r="F60" s="46" t="s">
        <v>52</v>
      </c>
      <c r="G60" s="46" t="s">
        <v>55</v>
      </c>
      <c r="H60" s="47" t="s">
        <v>40</v>
      </c>
      <c r="I60" s="47">
        <f>D60+E60+F60+G60</f>
        <v>-1.4551915228366852E-11</v>
      </c>
    </row>
    <row r="61" spans="1:17" x14ac:dyDescent="0.2">
      <c r="A61" s="10"/>
      <c r="C61" s="26" t="s">
        <v>29</v>
      </c>
      <c r="D61" s="43" t="s">
        <v>56</v>
      </c>
      <c r="E61" s="46">
        <v>0</v>
      </c>
      <c r="F61" s="46" t="s">
        <v>57</v>
      </c>
      <c r="G61" s="46">
        <v>0</v>
      </c>
      <c r="H61" s="47" t="s">
        <v>40</v>
      </c>
      <c r="I61" s="47">
        <f>D61+E61+F61+G61</f>
        <v>0</v>
      </c>
      <c r="J61" s="43"/>
      <c r="K61" s="43"/>
    </row>
    <row r="62" spans="1:17" x14ac:dyDescent="0.2">
      <c r="A62" s="10"/>
      <c r="C62" s="26"/>
      <c r="D62" s="43" t="s">
        <v>39</v>
      </c>
      <c r="E62" s="46">
        <v>0</v>
      </c>
      <c r="F62" s="46" t="s">
        <v>38</v>
      </c>
      <c r="G62" s="46">
        <v>0</v>
      </c>
      <c r="H62" s="47" t="s">
        <v>40</v>
      </c>
      <c r="I62" s="47">
        <f t="shared" ref="I62:I69" si="0">E62-G62</f>
        <v>0</v>
      </c>
      <c r="J62" s="43"/>
      <c r="K62" s="43"/>
    </row>
    <row r="63" spans="1:17" x14ac:dyDescent="0.2">
      <c r="A63" s="10"/>
      <c r="C63" s="26"/>
      <c r="D63" s="43" t="s">
        <v>39</v>
      </c>
      <c r="E63" s="46">
        <v>0</v>
      </c>
      <c r="F63" s="46" t="s">
        <v>38</v>
      </c>
      <c r="G63" s="46">
        <v>0</v>
      </c>
      <c r="H63" s="47" t="s">
        <v>40</v>
      </c>
      <c r="I63" s="47">
        <f t="shared" si="0"/>
        <v>0</v>
      </c>
      <c r="J63" s="43"/>
      <c r="K63" s="43"/>
    </row>
    <row r="64" spans="1:17" x14ac:dyDescent="0.2">
      <c r="A64" s="10"/>
      <c r="B64" s="7" t="s">
        <v>1</v>
      </c>
      <c r="C64" s="55"/>
      <c r="D64" s="43" t="s">
        <v>39</v>
      </c>
      <c r="E64" s="46">
        <v>0</v>
      </c>
      <c r="F64" s="46" t="s">
        <v>38</v>
      </c>
      <c r="G64" s="46">
        <v>0</v>
      </c>
      <c r="H64" s="47" t="s">
        <v>40</v>
      </c>
      <c r="I64" s="47">
        <f t="shared" si="0"/>
        <v>0</v>
      </c>
      <c r="J64" s="43"/>
      <c r="K64" s="43"/>
    </row>
    <row r="65" spans="1:11" x14ac:dyDescent="0.2">
      <c r="A65" s="10"/>
      <c r="B65" s="7" t="s">
        <v>1</v>
      </c>
      <c r="C65" s="26"/>
      <c r="D65" s="43" t="s">
        <v>39</v>
      </c>
      <c r="E65" s="46">
        <v>0</v>
      </c>
      <c r="F65" s="46" t="s">
        <v>38</v>
      </c>
      <c r="G65" s="46">
        <v>0</v>
      </c>
      <c r="H65" s="47" t="s">
        <v>40</v>
      </c>
      <c r="I65" s="47">
        <f t="shared" si="0"/>
        <v>0</v>
      </c>
      <c r="J65" s="43"/>
      <c r="K65" s="43"/>
    </row>
    <row r="66" spans="1:11" x14ac:dyDescent="0.2">
      <c r="A66" s="10"/>
      <c r="C66" s="26"/>
      <c r="D66" s="43" t="s">
        <v>39</v>
      </c>
      <c r="E66" s="6">
        <v>0</v>
      </c>
      <c r="F66" s="46" t="s">
        <v>38</v>
      </c>
      <c r="G66" s="6">
        <v>0</v>
      </c>
      <c r="H66" s="47" t="s">
        <v>40</v>
      </c>
      <c r="I66" s="47">
        <f t="shared" si="0"/>
        <v>0</v>
      </c>
      <c r="J66" s="43"/>
      <c r="K66" s="43"/>
    </row>
    <row r="67" spans="1:11" x14ac:dyDescent="0.2">
      <c r="A67" s="10"/>
      <c r="C67" s="26"/>
      <c r="D67" s="43" t="s">
        <v>39</v>
      </c>
      <c r="E67" s="6">
        <v>0</v>
      </c>
      <c r="F67" s="46" t="s">
        <v>38</v>
      </c>
      <c r="G67" s="6">
        <v>0</v>
      </c>
      <c r="H67" s="47" t="s">
        <v>40</v>
      </c>
      <c r="I67" s="47">
        <f t="shared" si="0"/>
        <v>0</v>
      </c>
      <c r="J67" s="43"/>
      <c r="K67" s="43"/>
    </row>
    <row r="68" spans="1:11" x14ac:dyDescent="0.2">
      <c r="A68" s="10"/>
      <c r="C68" s="26"/>
      <c r="D68" s="43" t="s">
        <v>39</v>
      </c>
      <c r="E68" s="6">
        <v>0</v>
      </c>
      <c r="F68" s="46" t="s">
        <v>38</v>
      </c>
      <c r="G68" s="6">
        <v>0</v>
      </c>
      <c r="H68" s="47" t="s">
        <v>40</v>
      </c>
      <c r="I68" s="47">
        <f t="shared" si="0"/>
        <v>0</v>
      </c>
      <c r="J68" s="43"/>
      <c r="K68" s="43"/>
    </row>
    <row r="69" spans="1:11" x14ac:dyDescent="0.2">
      <c r="A69" s="13"/>
      <c r="B69" s="14"/>
      <c r="C69" s="26"/>
      <c r="D69" s="48" t="s">
        <v>39</v>
      </c>
      <c r="E69" s="72">
        <v>0</v>
      </c>
      <c r="F69" s="73" t="s">
        <v>38</v>
      </c>
      <c r="G69" s="72">
        <v>0</v>
      </c>
      <c r="H69" s="74" t="s">
        <v>40</v>
      </c>
      <c r="I69" s="74">
        <f t="shared" si="0"/>
        <v>0</v>
      </c>
      <c r="J69" s="48"/>
      <c r="K69" s="48"/>
    </row>
    <row r="72" spans="1:11" x14ac:dyDescent="0.2">
      <c r="A72" s="122" t="s">
        <v>76</v>
      </c>
      <c r="B72" s="122"/>
    </row>
  </sheetData>
  <mergeCells count="38">
    <mergeCell ref="M43:O43"/>
    <mergeCell ref="M46:O46"/>
    <mergeCell ref="M54:O54"/>
    <mergeCell ref="A72:B72"/>
    <mergeCell ref="K8:L8"/>
    <mergeCell ref="M8:O8"/>
    <mergeCell ref="K9:L9"/>
    <mergeCell ref="M9:O9"/>
    <mergeCell ref="L13:M13"/>
    <mergeCell ref="N13:O13"/>
    <mergeCell ref="A41:B41"/>
    <mergeCell ref="A56:B56"/>
    <mergeCell ref="M5:O5"/>
    <mergeCell ref="K6:L6"/>
    <mergeCell ref="M6:O6"/>
    <mergeCell ref="K7:L7"/>
    <mergeCell ref="M7:O7"/>
    <mergeCell ref="A1:C3"/>
    <mergeCell ref="D1:J3"/>
    <mergeCell ref="M1:O1"/>
    <mergeCell ref="M2:O2"/>
    <mergeCell ref="M3:O3"/>
    <mergeCell ref="A4:C4"/>
    <mergeCell ref="I4:J4"/>
    <mergeCell ref="K4:L4"/>
    <mergeCell ref="M4:O4"/>
    <mergeCell ref="B13:B14"/>
    <mergeCell ref="C13:C14"/>
    <mergeCell ref="D13:D14"/>
    <mergeCell ref="E13:E14"/>
    <mergeCell ref="F13:F14"/>
    <mergeCell ref="G13:G14"/>
    <mergeCell ref="H13:H14"/>
    <mergeCell ref="I13:I14"/>
    <mergeCell ref="J13:J14"/>
    <mergeCell ref="A8:J9"/>
    <mergeCell ref="A11:B11"/>
    <mergeCell ref="K5:L5"/>
  </mergeCells>
  <hyperlinks>
    <hyperlink ref="M7" r:id="rId1" xr:uid="{74BAB7E3-AB32-4141-B820-1656B02D8E0A}"/>
  </hyperlinks>
  <pageMargins left="0.5" right="0.5" top="0.5" bottom="0.75" header="0.5" footer="0.5"/>
  <pageSetup scale="66"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PFC form </vt:lpstr>
      <vt:lpstr>Instructions</vt:lpstr>
      <vt:lpstr>JE Example</vt:lpstr>
      <vt:lpstr>'JE Example'!Print_Area</vt:lpstr>
      <vt:lpstr>'PFC form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Payroll Funding Correction</dc:title>
  <dc:subject>Form used by OMES Central Accounting and Reporting for Oklahoma state agencies to correct CORE payrolls.</dc:subject>
  <dc:creator>OMES CAR;Bethany.Patterson@omes.ok.gov</dc:creator>
  <cp:keywords>state; oklahoma; omes; payroll; funding; correction; pfc; report; peoplesoft; financials</cp:keywords>
  <cp:lastModifiedBy>Amy Southall</cp:lastModifiedBy>
  <cp:lastPrinted>2023-03-16T21:30:12Z</cp:lastPrinted>
  <dcterms:created xsi:type="dcterms:W3CDTF">2003-10-27T16:06:48Z</dcterms:created>
  <dcterms:modified xsi:type="dcterms:W3CDTF">2025-08-11T13:10:25Z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