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\\sibfs\Commercial Carriers\RFP\PY2020\Attachments for PY2020\"/>
    </mc:Choice>
  </mc:AlternateContent>
  <bookViews>
    <workbookView xWindow="11640" yWindow="135" windowWidth="15120" windowHeight="9165" tabRatio="638"/>
  </bookViews>
  <sheets>
    <sheet name="Report Cover" sheetId="9" r:id="rId1"/>
    <sheet name="37a Experience" sheetId="8" r:id="rId2"/>
    <sheet name="37b Request #1a" sheetId="1" r:id="rId3"/>
    <sheet name="37c Request #2" sheetId="3" r:id="rId4"/>
    <sheet name="37d Request #3" sheetId="5" r:id="rId5"/>
    <sheet name="37e Request #4a" sheetId="4" r:id="rId6"/>
    <sheet name="37f Request #4b" sheetId="7" r:id="rId7"/>
  </sheets>
  <definedNames>
    <definedName name="_xlnm._FilterDatabase" localSheetId="4" hidden="1">'37d Request #3'!$R$5:$W$33</definedName>
    <definedName name="_xlnm._FilterDatabase" localSheetId="5" hidden="1">'37e Request #4a'!$J$5:$K$5</definedName>
    <definedName name="_xlnm._FilterDatabase" localSheetId="6" hidden="1">'37f Request #4b'!$L$5:$N$5</definedName>
  </definedNames>
  <calcPr calcId="162913"/>
  <webPublishing codePage="1252"/>
</workbook>
</file>

<file path=xl/calcChain.xml><?xml version="1.0" encoding="utf-8"?>
<calcChain xmlns="http://schemas.openxmlformats.org/spreadsheetml/2006/main">
  <c r="C53" i="8" l="1"/>
  <c r="C52" i="8"/>
  <c r="C51" i="8"/>
  <c r="B53" i="8"/>
  <c r="B52" i="8"/>
  <c r="B51" i="8"/>
  <c r="C46" i="8"/>
  <c r="C45" i="8"/>
  <c r="C44" i="8"/>
  <c r="B46" i="8"/>
  <c r="B45" i="8"/>
  <c r="B44" i="8"/>
  <c r="C34" i="8"/>
  <c r="C33" i="8"/>
  <c r="C32" i="8"/>
  <c r="B34" i="8"/>
  <c r="B33" i="8"/>
  <c r="B32" i="8"/>
  <c r="C27" i="8"/>
  <c r="C26" i="8"/>
  <c r="C25" i="8"/>
  <c r="B27" i="8"/>
  <c r="B26" i="8"/>
  <c r="B25" i="8"/>
  <c r="C15" i="8"/>
  <c r="C14" i="8"/>
  <c r="C13" i="8"/>
  <c r="B15" i="8"/>
  <c r="B14" i="8"/>
  <c r="B13" i="8"/>
  <c r="C8" i="8"/>
  <c r="C7" i="8"/>
  <c r="C6" i="8"/>
  <c r="B8" i="8"/>
  <c r="B7" i="8"/>
  <c r="B6" i="8"/>
  <c r="D54" i="8"/>
  <c r="D47" i="8"/>
  <c r="D35" i="8"/>
  <c r="D28" i="8"/>
  <c r="D16" i="8"/>
  <c r="D9" i="8"/>
  <c r="E14" i="8" l="1"/>
  <c r="C9" i="8"/>
  <c r="E53" i="8"/>
  <c r="D37" i="8"/>
  <c r="D18" i="8"/>
  <c r="D56" i="8"/>
  <c r="B16" i="8"/>
  <c r="E27" i="8"/>
  <c r="B35" i="8"/>
  <c r="E33" i="8"/>
  <c r="E15" i="8"/>
  <c r="E52" i="8"/>
  <c r="E26" i="8"/>
  <c r="E34" i="8"/>
  <c r="E44" i="8"/>
  <c r="C47" i="8"/>
  <c r="C35" i="8"/>
  <c r="C54" i="8"/>
  <c r="E8" i="8"/>
  <c r="E46" i="8"/>
  <c r="C16" i="8"/>
  <c r="C28" i="8"/>
  <c r="B54" i="8"/>
  <c r="B47" i="8"/>
  <c r="E25" i="8"/>
  <c r="E28" i="8" s="1"/>
  <c r="B9" i="8"/>
  <c r="E6" i="8"/>
  <c r="E7" i="8"/>
  <c r="E32" i="8"/>
  <c r="E45" i="8"/>
  <c r="E13" i="8"/>
  <c r="E16" i="8" s="1"/>
  <c r="B28" i="8"/>
  <c r="E51" i="8"/>
  <c r="C18" i="8" l="1"/>
  <c r="B37" i="8"/>
  <c r="B18" i="8"/>
  <c r="E54" i="8"/>
  <c r="E35" i="8"/>
  <c r="E37" i="8" s="1"/>
  <c r="C56" i="8"/>
  <c r="E9" i="8"/>
  <c r="E18" i="8" s="1"/>
  <c r="E47" i="8"/>
  <c r="E56" i="8" s="1"/>
  <c r="C37" i="8"/>
  <c r="B56" i="8"/>
</calcChain>
</file>

<file path=xl/sharedStrings.xml><?xml version="1.0" encoding="utf-8"?>
<sst xmlns="http://schemas.openxmlformats.org/spreadsheetml/2006/main" count="246" uniqueCount="117">
  <si>
    <t>Employee Status Medstat</t>
  </si>
  <si>
    <t>Relationship Medstat</t>
  </si>
  <si>
    <t>Employee/Self</t>
  </si>
  <si>
    <t>Spouse/Partner</t>
  </si>
  <si>
    <t>Child/Other Dependent</t>
  </si>
  <si>
    <t>Net Pay Med</t>
  </si>
  <si>
    <t>Net Pay Rx</t>
  </si>
  <si>
    <t>Sep 2016</t>
  </si>
  <si>
    <t>Aug 2016</t>
  </si>
  <si>
    <t>Jul 2016</t>
  </si>
  <si>
    <t>Jun 2016</t>
  </si>
  <si>
    <t>May 2016</t>
  </si>
  <si>
    <t>Apr 2016</t>
  </si>
  <si>
    <t>Mar 2016</t>
  </si>
  <si>
    <t>Feb 2016</t>
  </si>
  <si>
    <t>Jan 2016</t>
  </si>
  <si>
    <t>Dec 2015</t>
  </si>
  <si>
    <t>Nov 2015</t>
  </si>
  <si>
    <t>Oct 2015</t>
  </si>
  <si>
    <t>Sep 2015</t>
  </si>
  <si>
    <t>Aug 2015</t>
  </si>
  <si>
    <t>Jul 2015</t>
  </si>
  <si>
    <t>Jun 2015</t>
  </si>
  <si>
    <t>May 2015</t>
  </si>
  <si>
    <t>Apr 2015</t>
  </si>
  <si>
    <t>Mar 2015</t>
  </si>
  <si>
    <t>Feb 2015</t>
  </si>
  <si>
    <t>Jan 2015</t>
  </si>
  <si>
    <t>Dec 2014</t>
  </si>
  <si>
    <t>Nov 2014</t>
  </si>
  <si>
    <t>Oct 2014</t>
  </si>
  <si>
    <t>Sep 2014</t>
  </si>
  <si>
    <t>Aug 2014</t>
  </si>
  <si>
    <t>Jul 2014</t>
  </si>
  <si>
    <t>Jun 2014</t>
  </si>
  <si>
    <t>May 2014</t>
  </si>
  <si>
    <t>Apr 2014</t>
  </si>
  <si>
    <t>Mar 2014</t>
  </si>
  <si>
    <t>Feb 2014</t>
  </si>
  <si>
    <t>Jan 2014</t>
  </si>
  <si>
    <t>Facility Name Standard</t>
  </si>
  <si>
    <t>Provider Name</t>
  </si>
  <si>
    <t>Gender</t>
  </si>
  <si>
    <t>Net Payment</t>
  </si>
  <si>
    <t>Allowed Amount</t>
  </si>
  <si>
    <t>Charge Submitted</t>
  </si>
  <si>
    <t>2015</t>
  </si>
  <si>
    <t>2014</t>
  </si>
  <si>
    <t>Time Period: Incurred Year</t>
  </si>
  <si>
    <t>Net Pay Over $50K</t>
  </si>
  <si>
    <t>Product Name</t>
  </si>
  <si>
    <t>Provider Tax ID</t>
  </si>
  <si>
    <t>Provider City</t>
  </si>
  <si>
    <t>Provider State Code</t>
  </si>
  <si>
    <t>Net Pay</t>
  </si>
  <si>
    <t>Rank</t>
  </si>
  <si>
    <t>Time Period: All Incurred Time</t>
  </si>
  <si>
    <t>Time Period: Paid Month</t>
  </si>
  <si>
    <t>Dec 2016</t>
  </si>
  <si>
    <t>Nov 2016</t>
  </si>
  <si>
    <t>Oct 2016</t>
  </si>
  <si>
    <t>Paid Year</t>
  </si>
  <si>
    <t>All Incurred</t>
  </si>
  <si>
    <t>2016</t>
  </si>
  <si>
    <t>Person ID Unencrypted</t>
  </si>
  <si>
    <t>Employee Status</t>
  </si>
  <si>
    <t xml:space="preserve">Relationship </t>
  </si>
  <si>
    <t>HealthChoice Network</t>
  </si>
  <si>
    <t>Incurred: All Time</t>
  </si>
  <si>
    <t>Paid: 2014</t>
  </si>
  <si>
    <t>Paid: 2016</t>
  </si>
  <si>
    <t>Paid: 2015</t>
  </si>
  <si>
    <t>Active / Pre-Medicare</t>
  </si>
  <si>
    <t>Medicare</t>
  </si>
  <si>
    <t>2016 Medical and Pharmacy</t>
  </si>
  <si>
    <t>Current employee and Pre-Medicare</t>
  </si>
  <si>
    <t>Claims paid</t>
  </si>
  <si>
    <t>Medical</t>
  </si>
  <si>
    <t>Pharmacy</t>
  </si>
  <si>
    <t>Premium</t>
  </si>
  <si>
    <t>Experience</t>
  </si>
  <si>
    <t xml:space="preserve">     Total</t>
  </si>
  <si>
    <t xml:space="preserve">     Total Experience</t>
  </si>
  <si>
    <t>2015 Medical and Pharmacy</t>
  </si>
  <si>
    <t>2014 Medical and Pharmacy</t>
  </si>
  <si>
    <t>Census</t>
  </si>
  <si>
    <t>Provider ID</t>
  </si>
  <si>
    <t>State of Oklahoma High Cost Claims</t>
  </si>
  <si>
    <t>[Supplier Name]</t>
  </si>
  <si>
    <t>OEIBA Program</t>
  </si>
  <si>
    <t>[Date]</t>
  </si>
  <si>
    <t>Report</t>
  </si>
  <si>
    <t>Report Title</t>
  </si>
  <si>
    <t>Tab Name</t>
  </si>
  <si>
    <t>Request #1a</t>
  </si>
  <si>
    <t>Request #2</t>
  </si>
  <si>
    <t>Request #3</t>
  </si>
  <si>
    <t>Request #4a</t>
  </si>
  <si>
    <t>Request #4b</t>
  </si>
  <si>
    <t>Net Pay over $50k</t>
  </si>
  <si>
    <t>Medical Claims and Enrollment</t>
  </si>
  <si>
    <t>Top 50 Medical Providers</t>
  </si>
  <si>
    <t>Top 50 Drugs</t>
  </si>
  <si>
    <t>Top 20 Drug Providers</t>
  </si>
  <si>
    <t>Top 50 Drug Providers</t>
  </si>
  <si>
    <t>4) Reports should be completed and returned within ten (10) business days from request.</t>
  </si>
  <si>
    <t>2) Completed template must be submitted electronically as an Excel file via secure email to: EGIDVendorReporting@omes.ok.gov</t>
  </si>
  <si>
    <t>*Notes:</t>
  </si>
  <si>
    <t>1) Reports are required upon request for all of the above using the same template.</t>
  </si>
  <si>
    <t>37a</t>
  </si>
  <si>
    <t>Attachment 37: Individual Employer Experience Reports</t>
  </si>
  <si>
    <t>37b</t>
  </si>
  <si>
    <t>37c</t>
  </si>
  <si>
    <t>37d</t>
  </si>
  <si>
    <t>37e</t>
  </si>
  <si>
    <t>37f</t>
  </si>
  <si>
    <t>3) Dates should be updated to reflect current reporting periods. Example: In Report 37a Experience, years reflect 2014-2016 but should be updated accordingly to reflect current information.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</si>
</sst>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\$#,##0.00"/>
    <numFmt numFmtId="165" formatCode="#,##0.0"/>
  </numFmts>
  <fonts count="17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12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i/>
      <sz val="10"/>
      <color theme="1"/>
      <name val="Tahoma"/>
      <family val="2"/>
    </font>
    <font>
      <sz val="10"/>
      <color theme="1"/>
      <name val="Tahoma"/>
      <family val="2"/>
    </font>
    <font>
      <b/>
      <u/>
      <sz val="12"/>
      <color theme="1"/>
      <name val="Tahoma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u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0"/>
      <color rgb="FFFF0000"/>
      <name val="Tahoma"/>
      <family val="2"/>
    </font>
    <font>
      <sz val="1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E0E0E0"/>
      </patternFill>
    </fill>
    <fill>
      <patternFill patternType="solid">
        <fgColor rgb="FFE6F1FA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/>
      <diagonal/>
    </border>
    <border>
      <left style="medium">
        <color rgb="FF666666"/>
      </left>
      <right style="medium">
        <color rgb="FF666666"/>
      </right>
      <top/>
      <bottom/>
      <diagonal/>
    </border>
    <border>
      <left style="medium">
        <color rgb="FF666666"/>
      </left>
      <right style="medium">
        <color rgb="FF666666"/>
      </right>
      <top/>
      <bottom style="medium">
        <color rgb="FF666666"/>
      </bottom>
      <diagonal/>
    </border>
    <border>
      <left/>
      <right/>
      <top/>
      <bottom style="medium">
        <color rgb="FF666666"/>
      </bottom>
      <diagonal/>
    </border>
    <border>
      <left/>
      <right/>
      <top style="medium">
        <color rgb="FF666666"/>
      </top>
      <bottom style="medium">
        <color rgb="FF666666"/>
      </bottom>
      <diagonal/>
    </border>
    <border>
      <left/>
      <right style="medium">
        <color rgb="FF666666"/>
      </right>
      <top style="medium">
        <color rgb="FF666666"/>
      </top>
      <bottom style="medium">
        <color rgb="FF666666"/>
      </bottom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medium">
        <color rgb="FF666666"/>
      </bottom>
      <diagonal/>
    </border>
    <border>
      <left/>
      <right style="medium">
        <color rgb="FF666666"/>
      </right>
      <top/>
      <bottom style="medium">
        <color rgb="FF666666"/>
      </bottom>
      <diagonal/>
    </border>
    <border>
      <left style="medium">
        <color rgb="FF666666"/>
      </left>
      <right/>
      <top/>
      <bottom style="medium">
        <color rgb="FF666666"/>
      </bottom>
      <diagonal/>
    </border>
    <border>
      <left/>
      <right style="medium">
        <color rgb="FF666666"/>
      </right>
      <top/>
      <bottom/>
      <diagonal/>
    </border>
    <border>
      <left style="medium">
        <color rgb="FF666666"/>
      </left>
      <right/>
      <top/>
      <bottom/>
      <diagonal/>
    </border>
    <border>
      <left style="medium">
        <color rgb="FF666666"/>
      </left>
      <right/>
      <top style="medium">
        <color rgb="FF666666"/>
      </top>
      <bottom style="medium">
        <color rgb="FF666666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0" fontId="1" fillId="0" borderId="0"/>
  </cellStyleXfs>
  <cellXfs count="82">
    <xf numFmtId="0" fontId="0" fillId="0" borderId="0" xfId="0"/>
    <xf numFmtId="0" fontId="0" fillId="2" borderId="3" xfId="0" applyFill="1" applyBorder="1"/>
    <xf numFmtId="0" fontId="4" fillId="2" borderId="7" xfId="0" applyFont="1" applyFill="1" applyBorder="1" applyAlignment="1">
      <alignment vertical="top"/>
    </xf>
    <xf numFmtId="0" fontId="0" fillId="0" borderId="0" xfId="0"/>
    <xf numFmtId="0" fontId="2" fillId="0" borderId="4" xfId="0" applyFont="1" applyBorder="1" applyAlignment="1">
      <alignment vertical="top"/>
    </xf>
    <xf numFmtId="0" fontId="0" fillId="0" borderId="4" xfId="0" applyBorder="1" applyAlignment="1"/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0" fillId="0" borderId="7" xfId="0" applyBorder="1"/>
    <xf numFmtId="164" fontId="4" fillId="0" borderId="7" xfId="0" applyNumberFormat="1" applyFont="1" applyBorder="1" applyAlignment="1">
      <alignment horizontal="right" vertical="top"/>
    </xf>
    <xf numFmtId="0" fontId="4" fillId="3" borderId="7" xfId="0" applyFont="1" applyFill="1" applyBorder="1" applyAlignment="1">
      <alignment vertical="top"/>
    </xf>
    <xf numFmtId="0" fontId="5" fillId="3" borderId="7" xfId="0" applyFont="1" applyFill="1" applyBorder="1" applyAlignment="1">
      <alignment horizontal="left" vertical="top"/>
    </xf>
    <xf numFmtId="0" fontId="0" fillId="2" borderId="8" xfId="0" applyFill="1" applyBorder="1"/>
    <xf numFmtId="0" fontId="0" fillId="2" borderId="4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0" xfId="0" applyFill="1"/>
    <xf numFmtId="0" fontId="0" fillId="2" borderId="11" xfId="0" applyFill="1" applyBorder="1"/>
    <xf numFmtId="0" fontId="0" fillId="2" borderId="10" xfId="0" applyFill="1" applyBorder="1" applyAlignment="1"/>
    <xf numFmtId="0" fontId="0" fillId="2" borderId="0" xfId="0" applyFill="1" applyAlignment="1"/>
    <xf numFmtId="0" fontId="3" fillId="2" borderId="11" xfId="0" applyFont="1" applyFill="1" applyBorder="1" applyAlignment="1">
      <alignment vertical="center"/>
    </xf>
    <xf numFmtId="0" fontId="3" fillId="0" borderId="0" xfId="0" applyFont="1"/>
    <xf numFmtId="0" fontId="6" fillId="0" borderId="0" xfId="0" applyFont="1"/>
    <xf numFmtId="0" fontId="5" fillId="4" borderId="7" xfId="0" applyFont="1" applyFill="1" applyBorder="1" applyAlignment="1">
      <alignment horizontal="left" vertical="top"/>
    </xf>
    <xf numFmtId="0" fontId="5" fillId="5" borderId="7" xfId="0" applyFont="1" applyFill="1" applyBorder="1" applyAlignment="1">
      <alignment horizontal="center" vertical="top"/>
    </xf>
    <xf numFmtId="0" fontId="5" fillId="4" borderId="0" xfId="0" applyFont="1" applyFill="1" applyBorder="1" applyAlignment="1">
      <alignment horizontal="left" vertical="top"/>
    </xf>
    <xf numFmtId="164" fontId="4" fillId="0" borderId="0" xfId="0" applyNumberFormat="1" applyFont="1" applyBorder="1" applyAlignment="1">
      <alignment horizontal="right" vertical="top"/>
    </xf>
    <xf numFmtId="0" fontId="4" fillId="2" borderId="7" xfId="0" applyFont="1" applyFill="1" applyBorder="1" applyAlignment="1">
      <alignment vertical="top"/>
    </xf>
    <xf numFmtId="0" fontId="4" fillId="2" borderId="7" xfId="0" applyFont="1" applyFill="1" applyBorder="1" applyAlignment="1">
      <alignment vertical="top"/>
    </xf>
    <xf numFmtId="0" fontId="4" fillId="2" borderId="12" xfId="0" applyFont="1" applyFill="1" applyBorder="1" applyAlignment="1">
      <alignment vertical="top"/>
    </xf>
    <xf numFmtId="0" fontId="0" fillId="2" borderId="5" xfId="0" applyFill="1" applyBorder="1" applyAlignment="1"/>
    <xf numFmtId="0" fontId="0" fillId="2" borderId="6" xfId="0" applyFill="1" applyBorder="1" applyAlignment="1"/>
    <xf numFmtId="0" fontId="0" fillId="6" borderId="0" xfId="0" applyFill="1"/>
    <xf numFmtId="0" fontId="0" fillId="0" borderId="0" xfId="0" applyFont="1" applyAlignment="1">
      <alignment horizontal="center"/>
    </xf>
    <xf numFmtId="0" fontId="0" fillId="0" borderId="13" xfId="0" applyBorder="1" applyAlignment="1">
      <alignment horizontal="center"/>
    </xf>
    <xf numFmtId="44" fontId="0" fillId="0" borderId="0" xfId="1" applyFont="1"/>
    <xf numFmtId="44" fontId="0" fillId="0" borderId="13" xfId="1" applyFont="1" applyBorder="1"/>
    <xf numFmtId="0" fontId="0" fillId="7" borderId="0" xfId="0" applyFill="1"/>
    <xf numFmtId="44" fontId="0" fillId="7" borderId="14" xfId="0" applyNumberFormat="1" applyFill="1" applyBorder="1"/>
    <xf numFmtId="0" fontId="4" fillId="2" borderId="7" xfId="0" applyFont="1" applyFill="1" applyBorder="1" applyAlignment="1">
      <alignment vertical="top"/>
    </xf>
    <xf numFmtId="0" fontId="0" fillId="0" borderId="7" xfId="0" applyBorder="1"/>
    <xf numFmtId="0" fontId="0" fillId="0" borderId="0" xfId="0"/>
    <xf numFmtId="0" fontId="5" fillId="3" borderId="7" xfId="0" applyFont="1" applyFill="1" applyBorder="1" applyAlignment="1">
      <alignment horizontal="left" vertical="top"/>
    </xf>
    <xf numFmtId="0" fontId="4" fillId="3" borderId="7" xfId="0" applyFont="1" applyFill="1" applyBorder="1" applyAlignment="1">
      <alignment vertical="top"/>
    </xf>
    <xf numFmtId="164" fontId="4" fillId="0" borderId="7" xfId="0" applyNumberFormat="1" applyFont="1" applyBorder="1" applyAlignment="1">
      <alignment horizontal="right" vertical="top"/>
    </xf>
    <xf numFmtId="165" fontId="4" fillId="0" borderId="7" xfId="0" applyNumberFormat="1" applyFont="1" applyBorder="1" applyAlignment="1">
      <alignment horizontal="right" vertical="top"/>
    </xf>
    <xf numFmtId="164" fontId="4" fillId="0" borderId="7" xfId="0" applyNumberFormat="1" applyFont="1" applyBorder="1" applyAlignment="1">
      <alignment horizontal="right" vertical="top"/>
    </xf>
    <xf numFmtId="0" fontId="9" fillId="0" borderId="0" xfId="0" applyFont="1" applyAlignment="1"/>
    <xf numFmtId="0" fontId="10" fillId="0" borderId="0" xfId="0" applyFont="1"/>
    <xf numFmtId="0" fontId="10" fillId="0" borderId="0" xfId="0" applyFont="1" applyBorder="1"/>
    <xf numFmtId="0" fontId="11" fillId="0" borderId="0" xfId="0" applyFont="1" applyAlignment="1"/>
    <xf numFmtId="0" fontId="11" fillId="0" borderId="0" xfId="0" applyFont="1" applyBorder="1" applyAlignment="1"/>
    <xf numFmtId="17" fontId="9" fillId="0" borderId="0" xfId="0" applyNumberFormat="1" applyFont="1" applyAlignment="1"/>
    <xf numFmtId="49" fontId="11" fillId="0" borderId="0" xfId="0" applyNumberFormat="1" applyFont="1" applyAlignment="1"/>
    <xf numFmtId="49" fontId="11" fillId="0" borderId="0" xfId="0" applyNumberFormat="1" applyFont="1" applyBorder="1" applyAlignment="1"/>
    <xf numFmtId="0" fontId="15" fillId="0" borderId="0" xfId="0" applyFont="1" applyFill="1"/>
    <xf numFmtId="0" fontId="14" fillId="0" borderId="0" xfId="2" applyFont="1" applyAlignment="1"/>
    <xf numFmtId="0" fontId="16" fillId="0" borderId="0" xfId="0" applyFont="1"/>
    <xf numFmtId="0" fontId="14" fillId="0" borderId="0" xfId="2" applyFont="1"/>
    <xf numFmtId="0" fontId="4" fillId="3" borderId="7" xfId="0" applyFont="1" applyFill="1" applyBorder="1" applyAlignment="1">
      <alignment vertical="center"/>
    </xf>
    <xf numFmtId="0" fontId="12" fillId="0" borderId="18" xfId="0" applyFont="1" applyBorder="1"/>
    <xf numFmtId="0" fontId="13" fillId="0" borderId="18" xfId="0" applyFont="1" applyBorder="1" applyAlignment="1">
      <alignment horizontal="center"/>
    </xf>
    <xf numFmtId="0" fontId="14" fillId="0" borderId="18" xfId="0" applyFont="1" applyBorder="1" applyAlignment="1">
      <alignment wrapText="1"/>
    </xf>
    <xf numFmtId="0" fontId="14" fillId="0" borderId="18" xfId="0" applyFont="1" applyBorder="1"/>
    <xf numFmtId="0" fontId="13" fillId="0" borderId="18" xfId="0" applyFont="1" applyBorder="1"/>
    <xf numFmtId="0" fontId="9" fillId="0" borderId="0" xfId="2" applyFont="1" applyAlignment="1"/>
    <xf numFmtId="0" fontId="9" fillId="0" borderId="0" xfId="0" applyFont="1" applyAlignment="1">
      <alignment horizontal="center"/>
    </xf>
    <xf numFmtId="17" fontId="9" fillId="0" borderId="0" xfId="0" applyNumberFormat="1" applyFont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2" fillId="6" borderId="0" xfId="0" applyFont="1" applyFill="1" applyAlignment="1">
      <alignment horizontal="left"/>
    </xf>
    <xf numFmtId="0" fontId="0" fillId="6" borderId="0" xfId="0" applyFill="1" applyAlignment="1"/>
    <xf numFmtId="0" fontId="8" fillId="0" borderId="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0" fillId="2" borderId="11" xfId="0" applyFill="1" applyBorder="1"/>
    <xf numFmtId="0" fontId="0" fillId="2" borderId="0" xfId="0" applyFill="1"/>
    <xf numFmtId="0" fontId="0" fillId="2" borderId="10" xfId="0" applyFill="1" applyBorder="1"/>
    <xf numFmtId="0" fontId="4" fillId="2" borderId="7" xfId="0" applyFont="1" applyFill="1" applyBorder="1" applyAlignment="1">
      <alignment vertical="top"/>
    </xf>
    <xf numFmtId="0" fontId="0" fillId="2" borderId="5" xfId="0" applyFill="1" applyBorder="1"/>
    <xf numFmtId="0" fontId="0" fillId="2" borderId="6" xfId="0" applyFill="1" applyBorder="1"/>
  </cellXfs>
  <cellStyles count="3">
    <cellStyle name="Currency" xfId="1" builtinId="4"/>
    <cellStyle name="Normal" xfId="0" builtinId="0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0"/>
  <sheetViews>
    <sheetView tabSelected="1" workbookViewId="0"/>
  </sheetViews>
  <sheetFormatPr defaultColWidth="9.140625" defaultRowHeight="12.75" x14ac:dyDescent="0.2"/>
  <cols>
    <col min="1" max="1" width="7.7109375" style="41" bestFit="1" customWidth="1"/>
    <col min="2" max="2" width="48.7109375" style="41" customWidth="1"/>
    <col min="3" max="3" width="27.5703125" style="41" bestFit="1" customWidth="1"/>
    <col min="4" max="16384" width="9.140625" style="41"/>
  </cols>
  <sheetData>
    <row r="2" spans="1:11" s="48" customFormat="1" ht="18.75" x14ac:dyDescent="0.3">
      <c r="A2" s="66" t="s">
        <v>110</v>
      </c>
      <c r="B2" s="66"/>
      <c r="C2" s="66"/>
      <c r="D2" s="47"/>
      <c r="E2" s="50"/>
      <c r="F2" s="50"/>
      <c r="G2" s="50"/>
      <c r="H2" s="50"/>
      <c r="I2" s="50"/>
      <c r="J2" s="51"/>
      <c r="K2" s="49"/>
    </row>
    <row r="3" spans="1:11" s="48" customFormat="1" ht="15.75" x14ac:dyDescent="0.25">
      <c r="A3" s="66" t="s">
        <v>88</v>
      </c>
      <c r="B3" s="66"/>
      <c r="C3" s="66"/>
      <c r="D3" s="47"/>
      <c r="J3" s="49"/>
      <c r="K3" s="49"/>
    </row>
    <row r="4" spans="1:11" s="48" customFormat="1" ht="18.75" x14ac:dyDescent="0.3">
      <c r="A4" s="66" t="s">
        <v>89</v>
      </c>
      <c r="B4" s="66"/>
      <c r="C4" s="66"/>
      <c r="D4" s="47"/>
      <c r="E4" s="50"/>
      <c r="F4" s="50"/>
      <c r="G4" s="50"/>
      <c r="H4" s="50"/>
      <c r="I4" s="50"/>
      <c r="J4" s="51"/>
      <c r="K4" s="49"/>
    </row>
    <row r="5" spans="1:11" s="48" customFormat="1" ht="18.75" x14ac:dyDescent="0.3">
      <c r="A5" s="67" t="s">
        <v>90</v>
      </c>
      <c r="B5" s="67"/>
      <c r="C5" s="67"/>
      <c r="D5" s="52"/>
      <c r="E5" s="53"/>
      <c r="F5" s="53"/>
      <c r="G5" s="53"/>
      <c r="H5" s="53"/>
      <c r="I5" s="53"/>
      <c r="J5" s="54"/>
      <c r="K5" s="49"/>
    </row>
    <row r="7" spans="1:11" ht="15.75" x14ac:dyDescent="0.25">
      <c r="A7" s="60" t="s">
        <v>91</v>
      </c>
      <c r="B7" s="60" t="s">
        <v>92</v>
      </c>
      <c r="C7" s="60" t="s">
        <v>93</v>
      </c>
    </row>
    <row r="8" spans="1:11" ht="15.75" x14ac:dyDescent="0.25">
      <c r="A8" s="61" t="s">
        <v>109</v>
      </c>
      <c r="B8" s="62" t="s">
        <v>80</v>
      </c>
      <c r="C8" s="62" t="s">
        <v>80</v>
      </c>
    </row>
    <row r="9" spans="1:11" ht="15.75" x14ac:dyDescent="0.25">
      <c r="A9" s="61" t="s">
        <v>111</v>
      </c>
      <c r="B9" s="62" t="s">
        <v>100</v>
      </c>
      <c r="C9" s="63" t="s">
        <v>94</v>
      </c>
      <c r="E9" s="55"/>
    </row>
    <row r="10" spans="1:11" ht="15.75" x14ac:dyDescent="0.25">
      <c r="A10" s="61" t="s">
        <v>112</v>
      </c>
      <c r="B10" s="64" t="s">
        <v>99</v>
      </c>
      <c r="C10" s="63" t="s">
        <v>95</v>
      </c>
    </row>
    <row r="11" spans="1:11" ht="15.75" x14ac:dyDescent="0.25">
      <c r="A11" s="61" t="s">
        <v>113</v>
      </c>
      <c r="B11" s="64" t="s">
        <v>101</v>
      </c>
      <c r="C11" s="64" t="s">
        <v>96</v>
      </c>
    </row>
    <row r="12" spans="1:11" ht="15.75" x14ac:dyDescent="0.25">
      <c r="A12" s="61" t="s">
        <v>114</v>
      </c>
      <c r="B12" s="64" t="s">
        <v>102</v>
      </c>
      <c r="C12" s="63" t="s">
        <v>97</v>
      </c>
    </row>
    <row r="13" spans="1:11" ht="15.75" x14ac:dyDescent="0.25">
      <c r="A13" s="61" t="s">
        <v>115</v>
      </c>
      <c r="B13" s="64" t="s">
        <v>104</v>
      </c>
      <c r="C13" s="64" t="s">
        <v>98</v>
      </c>
    </row>
    <row r="15" spans="1:11" s="57" customFormat="1" ht="15.75" x14ac:dyDescent="0.25">
      <c r="A15" s="65" t="s">
        <v>107</v>
      </c>
    </row>
    <row r="16" spans="1:11" s="57" customFormat="1" ht="15.75" x14ac:dyDescent="0.25">
      <c r="A16" s="56" t="s">
        <v>108</v>
      </c>
    </row>
    <row r="17" spans="1:1" ht="15.75" x14ac:dyDescent="0.25">
      <c r="A17" s="58" t="s">
        <v>106</v>
      </c>
    </row>
    <row r="18" spans="1:1" ht="15.75" x14ac:dyDescent="0.25">
      <c r="A18" s="58" t="s">
        <v>116</v>
      </c>
    </row>
    <row r="19" spans="1:1" ht="15.75" x14ac:dyDescent="0.25">
      <c r="A19" s="58" t="s">
        <v>105</v>
      </c>
    </row>
    <row r="20" spans="1:1" ht="15.75" x14ac:dyDescent="0.25">
      <c r="A20" s="58"/>
    </row>
  </sheetData>
  <mergeCells count="4">
    <mergeCell ref="A3:C3"/>
    <mergeCell ref="A4:C4"/>
    <mergeCell ref="A2:C2"/>
    <mergeCell ref="A5:C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workbookViewId="0">
      <selection sqref="A1:E1"/>
    </sheetView>
  </sheetViews>
  <sheetFormatPr defaultColWidth="8.85546875" defaultRowHeight="12.75" x14ac:dyDescent="0.2"/>
  <cols>
    <col min="1" max="1" width="37.7109375" style="3" bestFit="1" customWidth="1"/>
    <col min="2" max="5" width="21.42578125" style="3" customWidth="1"/>
    <col min="6" max="6" width="11.85546875" style="3" bestFit="1" customWidth="1"/>
    <col min="7" max="16384" width="8.85546875" style="3"/>
  </cols>
  <sheetData>
    <row r="1" spans="1:5" ht="27.75" customHeight="1" x14ac:dyDescent="0.2">
      <c r="A1" s="68" t="s">
        <v>80</v>
      </c>
      <c r="B1" s="68"/>
      <c r="C1" s="68"/>
      <c r="D1" s="68"/>
      <c r="E1" s="68"/>
    </row>
    <row r="3" spans="1:5" ht="15" x14ac:dyDescent="0.2">
      <c r="A3" s="70" t="s">
        <v>74</v>
      </c>
      <c r="B3" s="71"/>
      <c r="C3" s="71"/>
      <c r="D3" s="32"/>
      <c r="E3" s="32"/>
    </row>
    <row r="4" spans="1:5" x14ac:dyDescent="0.2">
      <c r="A4" s="33" t="s">
        <v>75</v>
      </c>
      <c r="B4" s="69" t="s">
        <v>76</v>
      </c>
      <c r="C4" s="69"/>
    </row>
    <row r="5" spans="1:5" x14ac:dyDescent="0.2">
      <c r="B5" s="34" t="s">
        <v>77</v>
      </c>
      <c r="C5" s="34" t="s">
        <v>78</v>
      </c>
      <c r="D5" s="34" t="s">
        <v>79</v>
      </c>
      <c r="E5" s="34" t="s">
        <v>80</v>
      </c>
    </row>
    <row r="6" spans="1:5" x14ac:dyDescent="0.2">
      <c r="A6" s="3" t="s">
        <v>2</v>
      </c>
      <c r="B6" s="35">
        <f>SUM('37b Request #1a'!B7:B18)</f>
        <v>0</v>
      </c>
      <c r="C6" s="35">
        <f>SUM('37b Request #1a'!C7:C18)</f>
        <v>0</v>
      </c>
      <c r="D6" s="35"/>
      <c r="E6" s="35">
        <f>D6-B6-C6</f>
        <v>0</v>
      </c>
    </row>
    <row r="7" spans="1:5" x14ac:dyDescent="0.2">
      <c r="A7" s="3" t="s">
        <v>3</v>
      </c>
      <c r="B7" s="35">
        <f>SUM('37b Request #1a'!E7:E18)</f>
        <v>0</v>
      </c>
      <c r="C7" s="35">
        <f>SUM('37b Request #1a'!F7:F18)</f>
        <v>0</v>
      </c>
      <c r="D7" s="35"/>
      <c r="E7" s="35">
        <f>D7-B7-C7</f>
        <v>0</v>
      </c>
    </row>
    <row r="8" spans="1:5" x14ac:dyDescent="0.2">
      <c r="A8" s="3" t="s">
        <v>4</v>
      </c>
      <c r="B8" s="36">
        <f>SUM('37b Request #1a'!H7:H18)</f>
        <v>0</v>
      </c>
      <c r="C8" s="36">
        <f>SUM('37b Request #1a'!I7:I18)</f>
        <v>0</v>
      </c>
      <c r="D8" s="36"/>
      <c r="E8" s="36">
        <f>D8-B8-C8</f>
        <v>0</v>
      </c>
    </row>
    <row r="9" spans="1:5" x14ac:dyDescent="0.2">
      <c r="A9" s="3" t="s">
        <v>81</v>
      </c>
      <c r="B9" s="35">
        <f>SUM(B6:B8)</f>
        <v>0</v>
      </c>
      <c r="C9" s="35">
        <f>SUM(C6:C8)</f>
        <v>0</v>
      </c>
      <c r="D9" s="35">
        <f>SUM(D6:D8)</f>
        <v>0</v>
      </c>
      <c r="E9" s="35">
        <f>SUM(E6:E8)</f>
        <v>0</v>
      </c>
    </row>
    <row r="11" spans="1:5" x14ac:dyDescent="0.2">
      <c r="A11" s="33" t="s">
        <v>73</v>
      </c>
      <c r="B11" s="69" t="s">
        <v>76</v>
      </c>
      <c r="C11" s="69"/>
    </row>
    <row r="12" spans="1:5" x14ac:dyDescent="0.2">
      <c r="B12" s="34" t="s">
        <v>77</v>
      </c>
      <c r="C12" s="34" t="s">
        <v>78</v>
      </c>
      <c r="D12" s="34" t="s">
        <v>79</v>
      </c>
      <c r="E12" s="34" t="s">
        <v>80</v>
      </c>
    </row>
    <row r="13" spans="1:5" x14ac:dyDescent="0.2">
      <c r="A13" s="3" t="s">
        <v>2</v>
      </c>
      <c r="B13" s="35">
        <f>SUM('37b Request #1a'!K7:K18)</f>
        <v>0</v>
      </c>
      <c r="C13" s="35">
        <f>SUM('37b Request #1a'!L7:L18)</f>
        <v>0</v>
      </c>
      <c r="D13" s="35"/>
      <c r="E13" s="35">
        <f>D13-B13-C13</f>
        <v>0</v>
      </c>
    </row>
    <row r="14" spans="1:5" x14ac:dyDescent="0.2">
      <c r="A14" s="3" t="s">
        <v>3</v>
      </c>
      <c r="B14" s="35">
        <f>SUM('37b Request #1a'!N7:N18)</f>
        <v>0</v>
      </c>
      <c r="C14" s="35">
        <f>SUM('37b Request #1a'!O7:O18)</f>
        <v>0</v>
      </c>
      <c r="D14" s="35"/>
      <c r="E14" s="35">
        <f>D14-B14-C14</f>
        <v>0</v>
      </c>
    </row>
    <row r="15" spans="1:5" x14ac:dyDescent="0.2">
      <c r="A15" s="3" t="s">
        <v>4</v>
      </c>
      <c r="B15" s="36">
        <f>SUM('37b Request #1a'!Q7:Q18)</f>
        <v>0</v>
      </c>
      <c r="C15" s="36">
        <f>SUM('37b Request #1a'!R7:R18)</f>
        <v>0</v>
      </c>
      <c r="D15" s="36"/>
      <c r="E15" s="36">
        <f>D15-B15-C15</f>
        <v>0</v>
      </c>
    </row>
    <row r="16" spans="1:5" x14ac:dyDescent="0.2">
      <c r="A16" s="3" t="s">
        <v>81</v>
      </c>
      <c r="B16" s="35">
        <f>SUM(B13:B15)</f>
        <v>0</v>
      </c>
      <c r="C16" s="35">
        <f t="shared" ref="C16:E16" si="0">SUM(C13:C15)</f>
        <v>0</v>
      </c>
      <c r="D16" s="35">
        <f t="shared" si="0"/>
        <v>0</v>
      </c>
      <c r="E16" s="35">
        <f t="shared" si="0"/>
        <v>0</v>
      </c>
    </row>
    <row r="18" spans="1:5" ht="13.5" thickBot="1" x14ac:dyDescent="0.25">
      <c r="A18" s="37" t="s">
        <v>82</v>
      </c>
      <c r="B18" s="38">
        <f>B9+B16</f>
        <v>0</v>
      </c>
      <c r="C18" s="38">
        <f t="shared" ref="C18:E18" si="1">C9+C16</f>
        <v>0</v>
      </c>
      <c r="D18" s="38">
        <f t="shared" si="1"/>
        <v>0</v>
      </c>
      <c r="E18" s="38">
        <f t="shared" si="1"/>
        <v>0</v>
      </c>
    </row>
    <row r="19" spans="1:5" ht="13.5" thickTop="1" x14ac:dyDescent="0.2"/>
    <row r="22" spans="1:5" ht="15" x14ac:dyDescent="0.2">
      <c r="A22" s="70" t="s">
        <v>83</v>
      </c>
      <c r="B22" s="71"/>
      <c r="C22" s="71"/>
      <c r="D22" s="32"/>
      <c r="E22" s="32"/>
    </row>
    <row r="23" spans="1:5" x14ac:dyDescent="0.2">
      <c r="A23" s="33" t="s">
        <v>75</v>
      </c>
      <c r="B23" s="69" t="s">
        <v>76</v>
      </c>
      <c r="C23" s="69"/>
    </row>
    <row r="24" spans="1:5" x14ac:dyDescent="0.2">
      <c r="B24" s="34" t="s">
        <v>77</v>
      </c>
      <c r="C24" s="34" t="s">
        <v>78</v>
      </c>
      <c r="D24" s="34" t="s">
        <v>79</v>
      </c>
      <c r="E24" s="34" t="s">
        <v>80</v>
      </c>
    </row>
    <row r="25" spans="1:5" x14ac:dyDescent="0.2">
      <c r="A25" s="3" t="s">
        <v>2</v>
      </c>
      <c r="B25" s="35">
        <f>SUM('37b Request #1a'!B19:B30)</f>
        <v>0</v>
      </c>
      <c r="C25" s="35">
        <f>SUM('37b Request #1a'!C19:C30)</f>
        <v>0</v>
      </c>
      <c r="D25" s="35"/>
      <c r="E25" s="35">
        <f>D25-B25-C25</f>
        <v>0</v>
      </c>
    </row>
    <row r="26" spans="1:5" x14ac:dyDescent="0.2">
      <c r="A26" s="3" t="s">
        <v>3</v>
      </c>
      <c r="B26" s="35">
        <f>SUM('37b Request #1a'!E19:E30)</f>
        <v>0</v>
      </c>
      <c r="C26" s="35">
        <f>SUM('37b Request #1a'!F19:F30)</f>
        <v>0</v>
      </c>
      <c r="D26" s="35"/>
      <c r="E26" s="35">
        <f>D26-B26-C26</f>
        <v>0</v>
      </c>
    </row>
    <row r="27" spans="1:5" x14ac:dyDescent="0.2">
      <c r="A27" s="3" t="s">
        <v>4</v>
      </c>
      <c r="B27" s="36">
        <f>SUM('37b Request #1a'!H19:H30)</f>
        <v>0</v>
      </c>
      <c r="C27" s="36">
        <f>SUM('37b Request #1a'!I19:I30)</f>
        <v>0</v>
      </c>
      <c r="D27" s="36"/>
      <c r="E27" s="36">
        <f>D27-B27-C27</f>
        <v>0</v>
      </c>
    </row>
    <row r="28" spans="1:5" x14ac:dyDescent="0.2">
      <c r="A28" s="3" t="s">
        <v>81</v>
      </c>
      <c r="B28" s="35">
        <f>SUM(B25:B27)</f>
        <v>0</v>
      </c>
      <c r="C28" s="35">
        <f t="shared" ref="C28:E28" si="2">SUM(C25:C27)</f>
        <v>0</v>
      </c>
      <c r="D28" s="35">
        <f t="shared" si="2"/>
        <v>0</v>
      </c>
      <c r="E28" s="35">
        <f t="shared" si="2"/>
        <v>0</v>
      </c>
    </row>
    <row r="30" spans="1:5" x14ac:dyDescent="0.2">
      <c r="A30" s="33" t="s">
        <v>73</v>
      </c>
      <c r="B30" s="69" t="s">
        <v>76</v>
      </c>
      <c r="C30" s="69"/>
    </row>
    <row r="31" spans="1:5" x14ac:dyDescent="0.2">
      <c r="B31" s="34" t="s">
        <v>77</v>
      </c>
      <c r="C31" s="34" t="s">
        <v>78</v>
      </c>
      <c r="D31" s="34" t="s">
        <v>79</v>
      </c>
      <c r="E31" s="34" t="s">
        <v>80</v>
      </c>
    </row>
    <row r="32" spans="1:5" x14ac:dyDescent="0.2">
      <c r="A32" s="3" t="s">
        <v>2</v>
      </c>
      <c r="B32" s="35">
        <f>SUM('37b Request #1a'!K19:K30)</f>
        <v>0</v>
      </c>
      <c r="C32" s="35">
        <f>SUM('37b Request #1a'!L19:L30)</f>
        <v>0</v>
      </c>
      <c r="D32" s="35"/>
      <c r="E32" s="35">
        <f>D32-B32-C32</f>
        <v>0</v>
      </c>
    </row>
    <row r="33" spans="1:5" x14ac:dyDescent="0.2">
      <c r="A33" s="3" t="s">
        <v>3</v>
      </c>
      <c r="B33" s="35">
        <f>SUM('37b Request #1a'!N19:N30)</f>
        <v>0</v>
      </c>
      <c r="C33" s="35">
        <f>SUM('37b Request #1a'!O19:O30)</f>
        <v>0</v>
      </c>
      <c r="D33" s="35"/>
      <c r="E33" s="35">
        <f>D33-B33-C33</f>
        <v>0</v>
      </c>
    </row>
    <row r="34" spans="1:5" x14ac:dyDescent="0.2">
      <c r="A34" s="3" t="s">
        <v>4</v>
      </c>
      <c r="B34" s="36">
        <f>SUM('37b Request #1a'!Q19:Q30)</f>
        <v>0</v>
      </c>
      <c r="C34" s="36">
        <f>SUM('37b Request #1a'!R19:R30)</f>
        <v>0</v>
      </c>
      <c r="D34" s="36"/>
      <c r="E34" s="36">
        <f>D34-B34-C34</f>
        <v>0</v>
      </c>
    </row>
    <row r="35" spans="1:5" x14ac:dyDescent="0.2">
      <c r="A35" s="3" t="s">
        <v>81</v>
      </c>
      <c r="B35" s="35">
        <f>SUM(B32:B34)</f>
        <v>0</v>
      </c>
      <c r="C35" s="35">
        <f t="shared" ref="C35:E35" si="3">SUM(C32:C34)</f>
        <v>0</v>
      </c>
      <c r="D35" s="35">
        <f t="shared" si="3"/>
        <v>0</v>
      </c>
      <c r="E35" s="35">
        <f t="shared" si="3"/>
        <v>0</v>
      </c>
    </row>
    <row r="37" spans="1:5" ht="13.5" thickBot="1" x14ac:dyDescent="0.25">
      <c r="A37" s="37" t="s">
        <v>82</v>
      </c>
      <c r="B37" s="38">
        <f>B28+B35</f>
        <v>0</v>
      </c>
      <c r="C37" s="38">
        <f t="shared" ref="C37:E37" si="4">C28+C35</f>
        <v>0</v>
      </c>
      <c r="D37" s="38">
        <f t="shared" si="4"/>
        <v>0</v>
      </c>
      <c r="E37" s="38">
        <f t="shared" si="4"/>
        <v>0</v>
      </c>
    </row>
    <row r="38" spans="1:5" ht="13.5" thickTop="1" x14ac:dyDescent="0.2"/>
    <row r="41" spans="1:5" ht="15" x14ac:dyDescent="0.2">
      <c r="A41" s="70" t="s">
        <v>84</v>
      </c>
      <c r="B41" s="71"/>
      <c r="C41" s="71"/>
      <c r="D41" s="32"/>
      <c r="E41" s="32"/>
    </row>
    <row r="42" spans="1:5" x14ac:dyDescent="0.2">
      <c r="A42" s="33" t="s">
        <v>75</v>
      </c>
      <c r="B42" s="69" t="s">
        <v>76</v>
      </c>
      <c r="C42" s="69"/>
    </row>
    <row r="43" spans="1:5" x14ac:dyDescent="0.2">
      <c r="B43" s="34" t="s">
        <v>77</v>
      </c>
      <c r="C43" s="34" t="s">
        <v>78</v>
      </c>
      <c r="D43" s="34" t="s">
        <v>79</v>
      </c>
      <c r="E43" s="34" t="s">
        <v>80</v>
      </c>
    </row>
    <row r="44" spans="1:5" x14ac:dyDescent="0.2">
      <c r="A44" s="3" t="s">
        <v>2</v>
      </c>
      <c r="B44" s="35">
        <f>SUM('37b Request #1a'!B31:B42)</f>
        <v>0</v>
      </c>
      <c r="C44" s="35">
        <f>SUM('37b Request #1a'!C31:C42)</f>
        <v>0</v>
      </c>
      <c r="D44" s="35"/>
      <c r="E44" s="35">
        <f>D44-B44-C44</f>
        <v>0</v>
      </c>
    </row>
    <row r="45" spans="1:5" x14ac:dyDescent="0.2">
      <c r="A45" s="3" t="s">
        <v>3</v>
      </c>
      <c r="B45" s="35">
        <f>SUM('37b Request #1a'!E31:E42)</f>
        <v>0</v>
      </c>
      <c r="C45" s="35">
        <f>SUM('37b Request #1a'!F31:F42)</f>
        <v>0</v>
      </c>
      <c r="D45" s="35"/>
      <c r="E45" s="35">
        <f>D45-B45-C45</f>
        <v>0</v>
      </c>
    </row>
    <row r="46" spans="1:5" x14ac:dyDescent="0.2">
      <c r="A46" s="3" t="s">
        <v>4</v>
      </c>
      <c r="B46" s="36">
        <f>SUM('37b Request #1a'!H31:H42)</f>
        <v>0</v>
      </c>
      <c r="C46" s="36">
        <f>SUM('37b Request #1a'!I31:I42)</f>
        <v>0</v>
      </c>
      <c r="D46" s="36"/>
      <c r="E46" s="36">
        <f>D46-B46-C46</f>
        <v>0</v>
      </c>
    </row>
    <row r="47" spans="1:5" x14ac:dyDescent="0.2">
      <c r="A47" s="3" t="s">
        <v>81</v>
      </c>
      <c r="B47" s="35">
        <f>SUM(B44:B46)</f>
        <v>0</v>
      </c>
      <c r="C47" s="35">
        <f t="shared" ref="C47:E47" si="5">SUM(C44:C46)</f>
        <v>0</v>
      </c>
      <c r="D47" s="35">
        <f t="shared" si="5"/>
        <v>0</v>
      </c>
      <c r="E47" s="35">
        <f t="shared" si="5"/>
        <v>0</v>
      </c>
    </row>
    <row r="49" spans="1:5" x14ac:dyDescent="0.2">
      <c r="A49" s="33" t="s">
        <v>73</v>
      </c>
      <c r="B49" s="69" t="s">
        <v>76</v>
      </c>
      <c r="C49" s="69"/>
    </row>
    <row r="50" spans="1:5" x14ac:dyDescent="0.2">
      <c r="B50" s="34" t="s">
        <v>77</v>
      </c>
      <c r="C50" s="34" t="s">
        <v>78</v>
      </c>
      <c r="D50" s="34" t="s">
        <v>79</v>
      </c>
      <c r="E50" s="34" t="s">
        <v>80</v>
      </c>
    </row>
    <row r="51" spans="1:5" x14ac:dyDescent="0.2">
      <c r="A51" s="3" t="s">
        <v>2</v>
      </c>
      <c r="B51" s="35">
        <f>SUM('37b Request #1a'!K31:K42)</f>
        <v>0</v>
      </c>
      <c r="C51" s="35">
        <f>SUM('37b Request #1a'!L31:L42)</f>
        <v>0</v>
      </c>
      <c r="D51" s="35"/>
      <c r="E51" s="35">
        <f>D51-B51-C51</f>
        <v>0</v>
      </c>
    </row>
    <row r="52" spans="1:5" x14ac:dyDescent="0.2">
      <c r="A52" s="3" t="s">
        <v>3</v>
      </c>
      <c r="B52" s="35">
        <f>SUM('37b Request #1a'!N31:N42)</f>
        <v>0</v>
      </c>
      <c r="C52" s="35">
        <f>SUM('37b Request #1a'!O31:O42)</f>
        <v>0</v>
      </c>
      <c r="D52" s="35"/>
      <c r="E52" s="35">
        <f>D52-B52-C52</f>
        <v>0</v>
      </c>
    </row>
    <row r="53" spans="1:5" x14ac:dyDescent="0.2">
      <c r="A53" s="3" t="s">
        <v>4</v>
      </c>
      <c r="B53" s="36">
        <f>SUM('37b Request #1a'!Q31:Q42)</f>
        <v>0</v>
      </c>
      <c r="C53" s="36">
        <f>SUM('37b Request #1a'!R31:R42)</f>
        <v>0</v>
      </c>
      <c r="D53" s="36"/>
      <c r="E53" s="36">
        <f>D53-B53-C53</f>
        <v>0</v>
      </c>
    </row>
    <row r="54" spans="1:5" x14ac:dyDescent="0.2">
      <c r="A54" s="3" t="s">
        <v>81</v>
      </c>
      <c r="B54" s="35">
        <f>SUM(B51:B53)</f>
        <v>0</v>
      </c>
      <c r="C54" s="35">
        <f t="shared" ref="C54:E54" si="6">SUM(C51:C53)</f>
        <v>0</v>
      </c>
      <c r="D54" s="35">
        <f t="shared" si="6"/>
        <v>0</v>
      </c>
      <c r="E54" s="35">
        <f t="shared" si="6"/>
        <v>0</v>
      </c>
    </row>
    <row r="56" spans="1:5" ht="13.5" thickBot="1" x14ac:dyDescent="0.25">
      <c r="A56" s="37" t="s">
        <v>82</v>
      </c>
      <c r="B56" s="38">
        <f>B47+B54</f>
        <v>0</v>
      </c>
      <c r="C56" s="38">
        <f t="shared" ref="C56:E56" si="7">C47+C54</f>
        <v>0</v>
      </c>
      <c r="D56" s="38">
        <f t="shared" si="7"/>
        <v>0</v>
      </c>
      <c r="E56" s="38">
        <f t="shared" si="7"/>
        <v>0</v>
      </c>
    </row>
    <row r="57" spans="1:5" ht="13.5" thickTop="1" x14ac:dyDescent="0.2"/>
  </sheetData>
  <mergeCells count="10">
    <mergeCell ref="A1:E1"/>
    <mergeCell ref="B30:C30"/>
    <mergeCell ref="A41:C41"/>
    <mergeCell ref="B42:C42"/>
    <mergeCell ref="B49:C49"/>
    <mergeCell ref="A3:C3"/>
    <mergeCell ref="B4:C4"/>
    <mergeCell ref="B11:C11"/>
    <mergeCell ref="A22:C22"/>
    <mergeCell ref="B23:C23"/>
  </mergeCells>
  <pageMargins left="0.7" right="0.7" top="0.75" bottom="0.75" header="0.3" footer="0.3"/>
  <ignoredErrors>
    <ignoredError sqref="B6:C8 B13:C15 B25:C27 B32:C34 B44:C4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workbookViewId="0">
      <selection activeCell="C21" sqref="C21"/>
    </sheetView>
  </sheetViews>
  <sheetFormatPr defaultRowHeight="12.75" customHeight="1" x14ac:dyDescent="0.2"/>
  <cols>
    <col min="1" max="1" width="31.42578125" bestFit="1" customWidth="1"/>
    <col min="2" max="2" width="15.85546875" style="3" bestFit="1" customWidth="1"/>
    <col min="3" max="3" width="12.140625" style="3" bestFit="1" customWidth="1"/>
    <col min="4" max="4" width="7.28515625" style="3" bestFit="1" customWidth="1"/>
    <col min="5" max="5" width="12.140625" style="3" bestFit="1" customWidth="1"/>
    <col min="6" max="6" width="11.28515625" style="3" bestFit="1" customWidth="1"/>
    <col min="7" max="7" width="7.28515625" style="3" bestFit="1" customWidth="1"/>
    <col min="8" max="8" width="17" style="3" bestFit="1" customWidth="1"/>
    <col min="9" max="9" width="11.28515625" style="3" bestFit="1" customWidth="1"/>
    <col min="10" max="10" width="7.28515625" style="3" bestFit="1" customWidth="1"/>
    <col min="11" max="11" width="11.28515625" style="3" bestFit="1" customWidth="1"/>
    <col min="12" max="12" width="12.140625" style="3" bestFit="1" customWidth="1"/>
    <col min="13" max="13" width="7.28515625" style="3" bestFit="1" customWidth="1"/>
    <col min="14" max="14" width="11.7109375" style="3" bestFit="1" customWidth="1"/>
    <col min="15" max="15" width="11.28515625" style="3" bestFit="1" customWidth="1"/>
    <col min="16" max="16" width="6.42578125" style="3" bestFit="1" customWidth="1"/>
    <col min="17" max="17" width="17" style="3" bestFit="1" customWidth="1"/>
    <col min="18" max="18" width="9" style="3" bestFit="1" customWidth="1"/>
    <col min="19" max="19" width="6" style="3" bestFit="1" customWidth="1"/>
  </cols>
  <sheetData>
    <row r="1" spans="1:19" ht="27" customHeight="1" thickBot="1" x14ac:dyDescent="0.25">
      <c r="A1" s="72" t="s">
        <v>100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19" ht="13.5" thickBot="1" x14ac:dyDescent="0.25">
      <c r="A2" s="6" t="s">
        <v>56</v>
      </c>
      <c r="B2" s="29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1"/>
    </row>
    <row r="3" spans="1:19" ht="13.5" thickBot="1" x14ac:dyDescent="0.25">
      <c r="A3" s="7" t="s">
        <v>0</v>
      </c>
      <c r="B3" s="29" t="s">
        <v>72</v>
      </c>
      <c r="C3" s="30"/>
      <c r="D3" s="30"/>
      <c r="E3" s="30"/>
      <c r="F3" s="30"/>
      <c r="G3" s="30"/>
      <c r="H3" s="30"/>
      <c r="I3" s="30"/>
      <c r="J3" s="31"/>
      <c r="K3" s="29" t="s">
        <v>73</v>
      </c>
      <c r="L3" s="30"/>
      <c r="M3" s="30"/>
      <c r="N3" s="30"/>
      <c r="O3" s="30"/>
      <c r="P3" s="30"/>
      <c r="Q3" s="30"/>
      <c r="R3" s="30"/>
      <c r="S3" s="31"/>
    </row>
    <row r="4" spans="1:19" ht="13.5" thickBot="1" x14ac:dyDescent="0.25">
      <c r="A4" s="7" t="s">
        <v>1</v>
      </c>
      <c r="B4" s="29" t="s">
        <v>2</v>
      </c>
      <c r="C4" s="30"/>
      <c r="D4" s="31"/>
      <c r="E4" s="29" t="s">
        <v>3</v>
      </c>
      <c r="F4" s="30"/>
      <c r="G4" s="31"/>
      <c r="H4" s="29" t="s">
        <v>4</v>
      </c>
      <c r="I4" s="30"/>
      <c r="J4" s="31"/>
      <c r="K4" s="29" t="s">
        <v>2</v>
      </c>
      <c r="L4" s="30"/>
      <c r="M4" s="31"/>
      <c r="N4" s="29" t="s">
        <v>3</v>
      </c>
      <c r="O4" s="30"/>
      <c r="P4" s="31"/>
      <c r="Q4" s="29" t="s">
        <v>4</v>
      </c>
      <c r="R4" s="30"/>
      <c r="S4" s="31"/>
    </row>
    <row r="5" spans="1:19" ht="13.5" thickBot="1" x14ac:dyDescent="0.25">
      <c r="A5" s="1"/>
      <c r="B5" s="27" t="s">
        <v>5</v>
      </c>
      <c r="C5" s="27" t="s">
        <v>6</v>
      </c>
      <c r="D5" s="28" t="s">
        <v>85</v>
      </c>
      <c r="E5" s="27" t="s">
        <v>5</v>
      </c>
      <c r="F5" s="27" t="s">
        <v>6</v>
      </c>
      <c r="G5" s="27" t="s">
        <v>85</v>
      </c>
      <c r="H5" s="27" t="s">
        <v>5</v>
      </c>
      <c r="I5" s="27" t="s">
        <v>6</v>
      </c>
      <c r="J5" s="28" t="s">
        <v>85</v>
      </c>
      <c r="K5" s="27" t="s">
        <v>5</v>
      </c>
      <c r="L5" s="27" t="s">
        <v>6</v>
      </c>
      <c r="M5" s="28" t="s">
        <v>85</v>
      </c>
      <c r="N5" s="27" t="s">
        <v>5</v>
      </c>
      <c r="O5" s="27" t="s">
        <v>6</v>
      </c>
      <c r="P5" s="28" t="s">
        <v>85</v>
      </c>
      <c r="Q5" s="27" t="s">
        <v>5</v>
      </c>
      <c r="R5" s="27" t="s">
        <v>6</v>
      </c>
      <c r="S5" s="28" t="s">
        <v>85</v>
      </c>
    </row>
    <row r="6" spans="1:19" ht="13.5" thickBot="1" x14ac:dyDescent="0.25">
      <c r="A6" s="11" t="s">
        <v>57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13.5" thickBot="1" x14ac:dyDescent="0.25">
      <c r="A7" s="10" t="s">
        <v>58</v>
      </c>
      <c r="B7" s="44"/>
      <c r="C7" s="44"/>
      <c r="D7" s="45"/>
      <c r="E7" s="44"/>
      <c r="F7" s="44"/>
      <c r="G7" s="45"/>
      <c r="H7" s="44"/>
      <c r="I7" s="44"/>
      <c r="J7" s="45"/>
      <c r="K7" s="44"/>
      <c r="L7" s="44"/>
      <c r="M7" s="45"/>
      <c r="N7" s="44"/>
      <c r="O7" s="44"/>
      <c r="P7" s="45"/>
      <c r="Q7" s="44"/>
      <c r="R7" s="44"/>
      <c r="S7" s="45"/>
    </row>
    <row r="8" spans="1:19" ht="13.5" thickBot="1" x14ac:dyDescent="0.25">
      <c r="A8" s="10" t="s">
        <v>59</v>
      </c>
      <c r="B8" s="44"/>
      <c r="C8" s="44"/>
      <c r="D8" s="45"/>
      <c r="E8" s="44"/>
      <c r="F8" s="44"/>
      <c r="G8" s="45"/>
      <c r="H8" s="44"/>
      <c r="I8" s="44"/>
      <c r="J8" s="45"/>
      <c r="K8" s="44"/>
      <c r="L8" s="44"/>
      <c r="M8" s="45"/>
      <c r="N8" s="44"/>
      <c r="O8" s="44"/>
      <c r="P8" s="45"/>
      <c r="Q8" s="44"/>
      <c r="R8" s="44"/>
      <c r="S8" s="45"/>
    </row>
    <row r="9" spans="1:19" ht="13.5" thickBot="1" x14ac:dyDescent="0.25">
      <c r="A9" s="10" t="s">
        <v>60</v>
      </c>
      <c r="B9" s="44"/>
      <c r="C9" s="44"/>
      <c r="D9" s="45"/>
      <c r="E9" s="44"/>
      <c r="F9" s="44"/>
      <c r="G9" s="45"/>
      <c r="H9" s="44"/>
      <c r="I9" s="44"/>
      <c r="J9" s="45"/>
      <c r="K9" s="44"/>
      <c r="L9" s="44"/>
      <c r="M9" s="45"/>
      <c r="N9" s="44"/>
      <c r="O9" s="44"/>
      <c r="P9" s="45"/>
      <c r="Q9" s="44"/>
      <c r="R9" s="44"/>
      <c r="S9" s="45"/>
    </row>
    <row r="10" spans="1:19" ht="13.5" thickBot="1" x14ac:dyDescent="0.25">
      <c r="A10" s="10" t="s">
        <v>7</v>
      </c>
      <c r="B10" s="44"/>
      <c r="C10" s="44"/>
      <c r="D10" s="45"/>
      <c r="E10" s="44"/>
      <c r="F10" s="44"/>
      <c r="G10" s="45"/>
      <c r="H10" s="44"/>
      <c r="I10" s="44"/>
      <c r="J10" s="45"/>
      <c r="K10" s="44"/>
      <c r="L10" s="44"/>
      <c r="M10" s="45"/>
      <c r="N10" s="44"/>
      <c r="O10" s="44"/>
      <c r="P10" s="45"/>
      <c r="Q10" s="44"/>
      <c r="R10" s="44"/>
      <c r="S10" s="45"/>
    </row>
    <row r="11" spans="1:19" ht="13.5" thickBot="1" x14ac:dyDescent="0.25">
      <c r="A11" s="10" t="s">
        <v>8</v>
      </c>
      <c r="B11" s="44"/>
      <c r="C11" s="44"/>
      <c r="D11" s="45"/>
      <c r="E11" s="44"/>
      <c r="F11" s="44"/>
      <c r="G11" s="45"/>
      <c r="H11" s="44"/>
      <c r="I11" s="44"/>
      <c r="J11" s="45"/>
      <c r="K11" s="44"/>
      <c r="L11" s="44"/>
      <c r="M11" s="45"/>
      <c r="N11" s="44"/>
      <c r="O11" s="44"/>
      <c r="P11" s="45"/>
      <c r="Q11" s="44"/>
      <c r="R11" s="44"/>
      <c r="S11" s="45"/>
    </row>
    <row r="12" spans="1:19" ht="13.5" thickBot="1" x14ac:dyDescent="0.25">
      <c r="A12" s="10" t="s">
        <v>9</v>
      </c>
      <c r="B12" s="44"/>
      <c r="C12" s="44"/>
      <c r="D12" s="45"/>
      <c r="E12" s="44"/>
      <c r="F12" s="44"/>
      <c r="G12" s="45"/>
      <c r="H12" s="44"/>
      <c r="I12" s="44"/>
      <c r="J12" s="45"/>
      <c r="K12" s="44"/>
      <c r="L12" s="44"/>
      <c r="M12" s="45"/>
      <c r="N12" s="44"/>
      <c r="O12" s="44"/>
      <c r="P12" s="45"/>
      <c r="Q12" s="44"/>
      <c r="R12" s="44"/>
      <c r="S12" s="45"/>
    </row>
    <row r="13" spans="1:19" ht="13.5" thickBot="1" x14ac:dyDescent="0.25">
      <c r="A13" s="10" t="s">
        <v>10</v>
      </c>
      <c r="B13" s="44"/>
      <c r="C13" s="44"/>
      <c r="D13" s="45"/>
      <c r="E13" s="44"/>
      <c r="F13" s="44"/>
      <c r="G13" s="45"/>
      <c r="H13" s="44"/>
      <c r="I13" s="44"/>
      <c r="J13" s="45"/>
      <c r="K13" s="44"/>
      <c r="L13" s="44"/>
      <c r="M13" s="45"/>
      <c r="N13" s="44"/>
      <c r="O13" s="44"/>
      <c r="P13" s="45"/>
      <c r="Q13" s="44"/>
      <c r="R13" s="44"/>
      <c r="S13" s="45"/>
    </row>
    <row r="14" spans="1:19" ht="13.5" thickBot="1" x14ac:dyDescent="0.25">
      <c r="A14" s="10" t="s">
        <v>11</v>
      </c>
      <c r="B14" s="44"/>
      <c r="C14" s="44"/>
      <c r="D14" s="45"/>
      <c r="E14" s="44"/>
      <c r="F14" s="44"/>
      <c r="G14" s="45"/>
      <c r="H14" s="44"/>
      <c r="I14" s="44"/>
      <c r="J14" s="45"/>
      <c r="K14" s="44"/>
      <c r="L14" s="44"/>
      <c r="M14" s="45"/>
      <c r="N14" s="44"/>
      <c r="O14" s="44"/>
      <c r="P14" s="45"/>
      <c r="Q14" s="44"/>
      <c r="R14" s="44"/>
      <c r="S14" s="45"/>
    </row>
    <row r="15" spans="1:19" ht="13.5" thickBot="1" x14ac:dyDescent="0.25">
      <c r="A15" s="10" t="s">
        <v>12</v>
      </c>
      <c r="B15" s="44"/>
      <c r="C15" s="44"/>
      <c r="D15" s="45"/>
      <c r="E15" s="44"/>
      <c r="F15" s="44"/>
      <c r="G15" s="45"/>
      <c r="H15" s="44"/>
      <c r="I15" s="44"/>
      <c r="J15" s="45"/>
      <c r="K15" s="44"/>
      <c r="L15" s="44"/>
      <c r="M15" s="45"/>
      <c r="N15" s="44"/>
      <c r="O15" s="44"/>
      <c r="P15" s="45"/>
      <c r="Q15" s="44"/>
      <c r="R15" s="44"/>
      <c r="S15" s="45"/>
    </row>
    <row r="16" spans="1:19" ht="13.5" thickBot="1" x14ac:dyDescent="0.25">
      <c r="A16" s="10" t="s">
        <v>13</v>
      </c>
      <c r="B16" s="44"/>
      <c r="C16" s="44"/>
      <c r="D16" s="45"/>
      <c r="E16" s="44"/>
      <c r="F16" s="44"/>
      <c r="G16" s="45"/>
      <c r="H16" s="44"/>
      <c r="I16" s="44"/>
      <c r="J16" s="45"/>
      <c r="K16" s="44"/>
      <c r="L16" s="44"/>
      <c r="M16" s="45"/>
      <c r="N16" s="44"/>
      <c r="O16" s="44"/>
      <c r="P16" s="45"/>
      <c r="Q16" s="44"/>
      <c r="R16" s="44"/>
      <c r="S16" s="45"/>
    </row>
    <row r="17" spans="1:19" ht="13.5" thickBot="1" x14ac:dyDescent="0.25">
      <c r="A17" s="10" t="s">
        <v>14</v>
      </c>
      <c r="B17" s="44"/>
      <c r="C17" s="44"/>
      <c r="D17" s="45"/>
      <c r="E17" s="44"/>
      <c r="F17" s="44"/>
      <c r="G17" s="45"/>
      <c r="H17" s="44"/>
      <c r="I17" s="44"/>
      <c r="J17" s="45"/>
      <c r="K17" s="44"/>
      <c r="L17" s="44"/>
      <c r="M17" s="45"/>
      <c r="N17" s="44"/>
      <c r="O17" s="44"/>
      <c r="P17" s="45"/>
      <c r="Q17" s="44"/>
      <c r="R17" s="44"/>
      <c r="S17" s="45"/>
    </row>
    <row r="18" spans="1:19" ht="13.5" thickBot="1" x14ac:dyDescent="0.25">
      <c r="A18" s="10" t="s">
        <v>15</v>
      </c>
      <c r="B18" s="44"/>
      <c r="C18" s="44"/>
      <c r="D18" s="45"/>
      <c r="E18" s="44"/>
      <c r="F18" s="44"/>
      <c r="G18" s="45"/>
      <c r="H18" s="44"/>
      <c r="I18" s="44"/>
      <c r="J18" s="45"/>
      <c r="K18" s="44"/>
      <c r="L18" s="44"/>
      <c r="M18" s="45"/>
      <c r="N18" s="44"/>
      <c r="O18" s="44"/>
      <c r="P18" s="45"/>
      <c r="Q18" s="44"/>
      <c r="R18" s="44"/>
      <c r="S18" s="45"/>
    </row>
    <row r="19" spans="1:19" ht="13.5" thickBot="1" x14ac:dyDescent="0.25">
      <c r="A19" s="10" t="s">
        <v>16</v>
      </c>
      <c r="B19" s="44"/>
      <c r="C19" s="44"/>
      <c r="D19" s="45"/>
      <c r="E19" s="44"/>
      <c r="F19" s="44"/>
      <c r="G19" s="45"/>
      <c r="H19" s="44"/>
      <c r="I19" s="44"/>
      <c r="J19" s="45"/>
      <c r="K19" s="44"/>
      <c r="L19" s="44"/>
      <c r="M19" s="45"/>
      <c r="N19" s="44"/>
      <c r="O19" s="44"/>
      <c r="P19" s="45"/>
      <c r="Q19" s="44"/>
      <c r="R19" s="44"/>
      <c r="S19" s="45"/>
    </row>
    <row r="20" spans="1:19" ht="13.5" thickBot="1" x14ac:dyDescent="0.25">
      <c r="A20" s="10" t="s">
        <v>17</v>
      </c>
      <c r="B20" s="44"/>
      <c r="C20" s="44"/>
      <c r="D20" s="45"/>
      <c r="E20" s="44"/>
      <c r="F20" s="44"/>
      <c r="G20" s="45"/>
      <c r="H20" s="44"/>
      <c r="I20" s="44"/>
      <c r="J20" s="45"/>
      <c r="K20" s="44"/>
      <c r="L20" s="44"/>
      <c r="M20" s="45"/>
      <c r="N20" s="44"/>
      <c r="O20" s="44"/>
      <c r="P20" s="45"/>
      <c r="Q20" s="44"/>
      <c r="R20" s="44"/>
      <c r="S20" s="45"/>
    </row>
    <row r="21" spans="1:19" ht="13.5" thickBot="1" x14ac:dyDescent="0.25">
      <c r="A21" s="10" t="s">
        <v>18</v>
      </c>
      <c r="B21" s="44"/>
      <c r="C21" s="44"/>
      <c r="D21" s="45"/>
      <c r="E21" s="44"/>
      <c r="F21" s="44"/>
      <c r="G21" s="45"/>
      <c r="H21" s="44"/>
      <c r="I21" s="44"/>
      <c r="J21" s="45"/>
      <c r="K21" s="44"/>
      <c r="L21" s="44"/>
      <c r="M21" s="45"/>
      <c r="N21" s="44"/>
      <c r="O21" s="44"/>
      <c r="P21" s="45"/>
      <c r="Q21" s="44"/>
      <c r="R21" s="44"/>
      <c r="S21" s="45"/>
    </row>
    <row r="22" spans="1:19" ht="13.5" thickBot="1" x14ac:dyDescent="0.25">
      <c r="A22" s="10" t="s">
        <v>19</v>
      </c>
      <c r="B22" s="44"/>
      <c r="C22" s="44"/>
      <c r="D22" s="45"/>
      <c r="E22" s="44"/>
      <c r="F22" s="44"/>
      <c r="G22" s="45"/>
      <c r="H22" s="44"/>
      <c r="I22" s="44"/>
      <c r="J22" s="45"/>
      <c r="K22" s="44"/>
      <c r="L22" s="44"/>
      <c r="M22" s="45"/>
      <c r="N22" s="44"/>
      <c r="O22" s="44"/>
      <c r="P22" s="45"/>
      <c r="Q22" s="44"/>
      <c r="R22" s="44"/>
      <c r="S22" s="45"/>
    </row>
    <row r="23" spans="1:19" ht="13.5" thickBot="1" x14ac:dyDescent="0.25">
      <c r="A23" s="10" t="s">
        <v>20</v>
      </c>
      <c r="B23" s="44"/>
      <c r="C23" s="44"/>
      <c r="D23" s="45"/>
      <c r="E23" s="44"/>
      <c r="F23" s="44"/>
      <c r="G23" s="45"/>
      <c r="H23" s="44"/>
      <c r="I23" s="44"/>
      <c r="J23" s="45"/>
      <c r="K23" s="44"/>
      <c r="L23" s="44"/>
      <c r="M23" s="45"/>
      <c r="N23" s="44"/>
      <c r="O23" s="44"/>
      <c r="P23" s="45"/>
      <c r="Q23" s="44"/>
      <c r="R23" s="44"/>
      <c r="S23" s="45"/>
    </row>
    <row r="24" spans="1:19" ht="13.5" thickBot="1" x14ac:dyDescent="0.25">
      <c r="A24" s="10" t="s">
        <v>21</v>
      </c>
      <c r="B24" s="44"/>
      <c r="C24" s="44"/>
      <c r="D24" s="45"/>
      <c r="E24" s="44"/>
      <c r="F24" s="44"/>
      <c r="G24" s="45"/>
      <c r="H24" s="44"/>
      <c r="I24" s="44"/>
      <c r="J24" s="45"/>
      <c r="K24" s="44"/>
      <c r="L24" s="44"/>
      <c r="M24" s="45"/>
      <c r="N24" s="44"/>
      <c r="O24" s="44"/>
      <c r="P24" s="45"/>
      <c r="Q24" s="44"/>
      <c r="R24" s="44"/>
      <c r="S24" s="45"/>
    </row>
    <row r="25" spans="1:19" ht="13.5" thickBot="1" x14ac:dyDescent="0.25">
      <c r="A25" s="10" t="s">
        <v>22</v>
      </c>
      <c r="B25" s="44"/>
      <c r="C25" s="44"/>
      <c r="D25" s="45"/>
      <c r="E25" s="44"/>
      <c r="F25" s="44"/>
      <c r="G25" s="45"/>
      <c r="H25" s="44"/>
      <c r="I25" s="44"/>
      <c r="J25" s="45"/>
      <c r="K25" s="44"/>
      <c r="L25" s="44"/>
      <c r="M25" s="45"/>
      <c r="N25" s="44"/>
      <c r="O25" s="44"/>
      <c r="P25" s="45"/>
      <c r="Q25" s="44"/>
      <c r="R25" s="44"/>
      <c r="S25" s="45"/>
    </row>
    <row r="26" spans="1:19" ht="13.5" thickBot="1" x14ac:dyDescent="0.25">
      <c r="A26" s="10" t="s">
        <v>23</v>
      </c>
      <c r="B26" s="44"/>
      <c r="C26" s="44"/>
      <c r="D26" s="45"/>
      <c r="E26" s="44"/>
      <c r="F26" s="44"/>
      <c r="G26" s="45"/>
      <c r="H26" s="44"/>
      <c r="I26" s="44"/>
      <c r="J26" s="45"/>
      <c r="K26" s="44"/>
      <c r="L26" s="44"/>
      <c r="M26" s="45"/>
      <c r="N26" s="44"/>
      <c r="O26" s="44"/>
      <c r="P26" s="45"/>
      <c r="Q26" s="44"/>
      <c r="R26" s="44"/>
      <c r="S26" s="45"/>
    </row>
    <row r="27" spans="1:19" ht="13.5" thickBot="1" x14ac:dyDescent="0.25">
      <c r="A27" s="10" t="s">
        <v>24</v>
      </c>
      <c r="B27" s="44"/>
      <c r="C27" s="44"/>
      <c r="D27" s="45"/>
      <c r="E27" s="44"/>
      <c r="F27" s="44"/>
      <c r="G27" s="45"/>
      <c r="H27" s="44"/>
      <c r="I27" s="44"/>
      <c r="J27" s="45"/>
      <c r="K27" s="44"/>
      <c r="L27" s="44"/>
      <c r="M27" s="45"/>
      <c r="N27" s="44"/>
      <c r="O27" s="44"/>
      <c r="P27" s="45"/>
      <c r="Q27" s="44"/>
      <c r="R27" s="44"/>
      <c r="S27" s="45"/>
    </row>
    <row r="28" spans="1:19" ht="12.75" customHeight="1" thickBot="1" x14ac:dyDescent="0.25">
      <c r="A28" s="10" t="s">
        <v>25</v>
      </c>
      <c r="B28" s="44"/>
      <c r="C28" s="44"/>
      <c r="D28" s="45"/>
      <c r="E28" s="44"/>
      <c r="F28" s="44"/>
      <c r="G28" s="45"/>
      <c r="H28" s="44"/>
      <c r="I28" s="44"/>
      <c r="J28" s="45"/>
      <c r="K28" s="44"/>
      <c r="L28" s="44"/>
      <c r="M28" s="45"/>
      <c r="N28" s="44"/>
      <c r="O28" s="44"/>
      <c r="P28" s="45"/>
      <c r="Q28" s="44"/>
      <c r="R28" s="44"/>
      <c r="S28" s="45"/>
    </row>
    <row r="29" spans="1:19" ht="12.75" customHeight="1" thickBot="1" x14ac:dyDescent="0.25">
      <c r="A29" s="10" t="s">
        <v>26</v>
      </c>
      <c r="B29" s="44"/>
      <c r="C29" s="44"/>
      <c r="D29" s="45"/>
      <c r="E29" s="44"/>
      <c r="F29" s="44"/>
      <c r="G29" s="45"/>
      <c r="H29" s="44"/>
      <c r="I29" s="44"/>
      <c r="J29" s="45"/>
      <c r="K29" s="44"/>
      <c r="L29" s="44"/>
      <c r="M29" s="45"/>
      <c r="N29" s="44"/>
      <c r="O29" s="44"/>
      <c r="P29" s="45"/>
      <c r="Q29" s="44"/>
      <c r="R29" s="44"/>
      <c r="S29" s="45"/>
    </row>
    <row r="30" spans="1:19" ht="12.75" customHeight="1" thickBot="1" x14ac:dyDescent="0.25">
      <c r="A30" s="10" t="s">
        <v>27</v>
      </c>
      <c r="B30" s="44"/>
      <c r="C30" s="44"/>
      <c r="D30" s="45"/>
      <c r="E30" s="44"/>
      <c r="F30" s="44"/>
      <c r="G30" s="45"/>
      <c r="H30" s="44"/>
      <c r="I30" s="44"/>
      <c r="J30" s="45"/>
      <c r="K30" s="44"/>
      <c r="L30" s="44"/>
      <c r="M30" s="45"/>
      <c r="N30" s="44"/>
      <c r="O30" s="44"/>
      <c r="P30" s="45"/>
      <c r="Q30" s="44"/>
      <c r="R30" s="44"/>
      <c r="S30" s="45"/>
    </row>
    <row r="31" spans="1:19" ht="12.75" customHeight="1" thickBot="1" x14ac:dyDescent="0.25">
      <c r="A31" s="10" t="s">
        <v>28</v>
      </c>
      <c r="B31" s="44"/>
      <c r="C31" s="44"/>
      <c r="D31" s="45"/>
      <c r="E31" s="44"/>
      <c r="F31" s="44"/>
      <c r="G31" s="45"/>
      <c r="H31" s="44"/>
      <c r="I31" s="44"/>
      <c r="J31" s="45"/>
      <c r="K31" s="44"/>
      <c r="L31" s="44"/>
      <c r="M31" s="45"/>
      <c r="N31" s="44"/>
      <c r="O31" s="44"/>
      <c r="P31" s="45"/>
      <c r="Q31" s="44"/>
      <c r="R31" s="44"/>
      <c r="S31" s="45"/>
    </row>
    <row r="32" spans="1:19" ht="12.75" customHeight="1" thickBot="1" x14ac:dyDescent="0.25">
      <c r="A32" s="10" t="s">
        <v>29</v>
      </c>
      <c r="B32" s="44"/>
      <c r="C32" s="44"/>
      <c r="D32" s="45"/>
      <c r="E32" s="44"/>
      <c r="F32" s="44"/>
      <c r="G32" s="45"/>
      <c r="H32" s="44"/>
      <c r="I32" s="44"/>
      <c r="J32" s="45"/>
      <c r="K32" s="44"/>
      <c r="L32" s="44"/>
      <c r="M32" s="45"/>
      <c r="N32" s="44"/>
      <c r="O32" s="44"/>
      <c r="P32" s="45"/>
      <c r="Q32" s="44"/>
      <c r="R32" s="44"/>
      <c r="S32" s="45"/>
    </row>
    <row r="33" spans="1:19" ht="12.75" customHeight="1" thickBot="1" x14ac:dyDescent="0.25">
      <c r="A33" s="10" t="s">
        <v>30</v>
      </c>
      <c r="B33" s="44"/>
      <c r="C33" s="44"/>
      <c r="D33" s="45"/>
      <c r="E33" s="44"/>
      <c r="F33" s="44"/>
      <c r="G33" s="45"/>
      <c r="H33" s="44"/>
      <c r="I33" s="44"/>
      <c r="J33" s="45"/>
      <c r="K33" s="44"/>
      <c r="L33" s="44"/>
      <c r="M33" s="45"/>
      <c r="N33" s="44"/>
      <c r="O33" s="44"/>
      <c r="P33" s="45"/>
      <c r="Q33" s="44"/>
      <c r="R33" s="44"/>
      <c r="S33" s="45"/>
    </row>
    <row r="34" spans="1:19" ht="12.75" customHeight="1" thickBot="1" x14ac:dyDescent="0.25">
      <c r="A34" s="10" t="s">
        <v>31</v>
      </c>
      <c r="B34" s="44"/>
      <c r="C34" s="44"/>
      <c r="D34" s="45"/>
      <c r="E34" s="44"/>
      <c r="F34" s="44"/>
      <c r="G34" s="45"/>
      <c r="H34" s="44"/>
      <c r="I34" s="44"/>
      <c r="J34" s="45"/>
      <c r="K34" s="44"/>
      <c r="L34" s="44"/>
      <c r="M34" s="45"/>
      <c r="N34" s="44"/>
      <c r="O34" s="44"/>
      <c r="P34" s="45"/>
      <c r="Q34" s="44"/>
      <c r="R34" s="44"/>
      <c r="S34" s="45"/>
    </row>
    <row r="35" spans="1:19" ht="12.75" customHeight="1" thickBot="1" x14ac:dyDescent="0.25">
      <c r="A35" s="10" t="s">
        <v>32</v>
      </c>
      <c r="B35" s="44"/>
      <c r="C35" s="44"/>
      <c r="D35" s="45"/>
      <c r="E35" s="44"/>
      <c r="F35" s="44"/>
      <c r="G35" s="45"/>
      <c r="H35" s="44"/>
      <c r="I35" s="44"/>
      <c r="J35" s="45"/>
      <c r="K35" s="44"/>
      <c r="L35" s="44"/>
      <c r="M35" s="45"/>
      <c r="N35" s="44"/>
      <c r="O35" s="44"/>
      <c r="P35" s="45"/>
      <c r="Q35" s="44"/>
      <c r="R35" s="44"/>
      <c r="S35" s="45"/>
    </row>
    <row r="36" spans="1:19" ht="12.75" customHeight="1" thickBot="1" x14ac:dyDescent="0.25">
      <c r="A36" s="10" t="s">
        <v>33</v>
      </c>
      <c r="B36" s="44"/>
      <c r="C36" s="44"/>
      <c r="D36" s="45"/>
      <c r="E36" s="44"/>
      <c r="F36" s="44"/>
      <c r="G36" s="45"/>
      <c r="H36" s="44"/>
      <c r="I36" s="44"/>
      <c r="J36" s="45"/>
      <c r="K36" s="44"/>
      <c r="L36" s="44"/>
      <c r="M36" s="45"/>
      <c r="N36" s="44"/>
      <c r="O36" s="44"/>
      <c r="P36" s="45"/>
      <c r="Q36" s="44"/>
      <c r="R36" s="44"/>
      <c r="S36" s="45"/>
    </row>
    <row r="37" spans="1:19" ht="12.75" customHeight="1" thickBot="1" x14ac:dyDescent="0.25">
      <c r="A37" s="10" t="s">
        <v>34</v>
      </c>
      <c r="B37" s="44"/>
      <c r="C37" s="44"/>
      <c r="D37" s="45"/>
      <c r="E37" s="44"/>
      <c r="F37" s="44"/>
      <c r="G37" s="45"/>
      <c r="H37" s="44"/>
      <c r="I37" s="44"/>
      <c r="J37" s="45"/>
      <c r="K37" s="44"/>
      <c r="L37" s="44"/>
      <c r="M37" s="45"/>
      <c r="N37" s="44"/>
      <c r="O37" s="44"/>
      <c r="P37" s="45"/>
      <c r="Q37" s="44"/>
      <c r="R37" s="44"/>
      <c r="S37" s="45"/>
    </row>
    <row r="38" spans="1:19" ht="12.75" customHeight="1" thickBot="1" x14ac:dyDescent="0.25">
      <c r="A38" s="10" t="s">
        <v>35</v>
      </c>
      <c r="B38" s="44"/>
      <c r="C38" s="44"/>
      <c r="D38" s="45"/>
      <c r="E38" s="44"/>
      <c r="F38" s="44"/>
      <c r="G38" s="45"/>
      <c r="H38" s="44"/>
      <c r="I38" s="44"/>
      <c r="J38" s="45"/>
      <c r="K38" s="44"/>
      <c r="L38" s="44"/>
      <c r="M38" s="45"/>
      <c r="N38" s="44"/>
      <c r="O38" s="44"/>
      <c r="P38" s="45"/>
      <c r="Q38" s="44"/>
      <c r="R38" s="44"/>
      <c r="S38" s="45"/>
    </row>
    <row r="39" spans="1:19" ht="12.75" customHeight="1" thickBot="1" x14ac:dyDescent="0.25">
      <c r="A39" s="10" t="s">
        <v>36</v>
      </c>
      <c r="B39" s="44"/>
      <c r="C39" s="44"/>
      <c r="D39" s="45"/>
      <c r="E39" s="44"/>
      <c r="F39" s="44"/>
      <c r="G39" s="45"/>
      <c r="H39" s="44"/>
      <c r="I39" s="44"/>
      <c r="J39" s="45"/>
      <c r="K39" s="44"/>
      <c r="L39" s="44"/>
      <c r="M39" s="45"/>
      <c r="N39" s="44"/>
      <c r="O39" s="44"/>
      <c r="P39" s="45"/>
      <c r="Q39" s="44"/>
      <c r="R39" s="44"/>
      <c r="S39" s="45"/>
    </row>
    <row r="40" spans="1:19" ht="12.75" customHeight="1" thickBot="1" x14ac:dyDescent="0.25">
      <c r="A40" s="10" t="s">
        <v>37</v>
      </c>
      <c r="B40" s="44"/>
      <c r="C40" s="44"/>
      <c r="D40" s="45"/>
      <c r="E40" s="44"/>
      <c r="F40" s="44"/>
      <c r="G40" s="45"/>
      <c r="H40" s="44"/>
      <c r="I40" s="44"/>
      <c r="J40" s="45"/>
      <c r="K40" s="44"/>
      <c r="L40" s="44"/>
      <c r="M40" s="45"/>
      <c r="N40" s="44"/>
      <c r="O40" s="44"/>
      <c r="P40" s="45"/>
      <c r="Q40" s="44"/>
      <c r="R40" s="44"/>
      <c r="S40" s="45"/>
    </row>
    <row r="41" spans="1:19" ht="12.75" customHeight="1" thickBot="1" x14ac:dyDescent="0.25">
      <c r="A41" s="10" t="s">
        <v>38</v>
      </c>
      <c r="B41" s="44"/>
      <c r="C41" s="44"/>
      <c r="D41" s="45"/>
      <c r="E41" s="44"/>
      <c r="F41" s="44"/>
      <c r="G41" s="45"/>
      <c r="H41" s="44"/>
      <c r="I41" s="44"/>
      <c r="J41" s="45"/>
      <c r="K41" s="44"/>
      <c r="L41" s="44"/>
      <c r="M41" s="45"/>
      <c r="N41" s="44"/>
      <c r="O41" s="44"/>
      <c r="P41" s="45"/>
      <c r="Q41" s="44"/>
      <c r="R41" s="44"/>
      <c r="S41" s="45"/>
    </row>
    <row r="42" spans="1:19" ht="12.75" customHeight="1" thickBot="1" x14ac:dyDescent="0.25">
      <c r="A42" s="10" t="s">
        <v>39</v>
      </c>
      <c r="B42" s="44"/>
      <c r="C42" s="44"/>
      <c r="D42" s="45"/>
      <c r="E42" s="44"/>
      <c r="F42" s="44"/>
      <c r="G42" s="45"/>
      <c r="H42" s="44"/>
      <c r="I42" s="44"/>
      <c r="J42" s="45"/>
      <c r="K42" s="44"/>
      <c r="L42" s="44"/>
      <c r="M42" s="45"/>
      <c r="N42" s="44"/>
      <c r="O42" s="44"/>
      <c r="P42" s="45"/>
      <c r="Q42" s="44"/>
      <c r="R42" s="44"/>
      <c r="S42" s="45"/>
    </row>
  </sheetData>
  <mergeCells count="1">
    <mergeCell ref="A1:S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opLeftCell="G1" workbookViewId="0">
      <selection activeCell="I28" sqref="I28"/>
    </sheetView>
  </sheetViews>
  <sheetFormatPr defaultColWidth="9.140625" defaultRowHeight="12.75" customHeight="1" x14ac:dyDescent="0.2"/>
  <cols>
    <col min="1" max="1" width="18.42578125" style="3" customWidth="1"/>
    <col min="2" max="2" width="8.7109375" style="3" bestFit="1" customWidth="1"/>
    <col min="3" max="3" width="26.42578125" style="3" bestFit="1" customWidth="1"/>
    <col min="4" max="4" width="21.28515625" style="3" bestFit="1" customWidth="1"/>
    <col min="5" max="5" width="31.42578125" style="3" bestFit="1" customWidth="1"/>
    <col min="6" max="6" width="23.85546875" style="3" bestFit="1" customWidth="1"/>
    <col min="7" max="7" width="40.28515625" style="3" bestFit="1" customWidth="1"/>
    <col min="8" max="8" width="15" style="3" bestFit="1" customWidth="1"/>
    <col min="9" max="9" width="13.7109375" style="3" bestFit="1" customWidth="1"/>
    <col min="10" max="10" width="11.28515625" style="3" bestFit="1" customWidth="1"/>
    <col min="11" max="11" width="15" style="3" bestFit="1" customWidth="1"/>
    <col min="12" max="12" width="13.7109375" style="3" bestFit="1" customWidth="1"/>
    <col min="13" max="13" width="11.28515625" style="3" bestFit="1" customWidth="1"/>
    <col min="14" max="14" width="13.42578125" style="3" bestFit="1" customWidth="1"/>
    <col min="15" max="15" width="12" style="3" bestFit="1" customWidth="1"/>
    <col min="16" max="16" width="9.85546875" style="3" bestFit="1" customWidth="1"/>
    <col min="17" max="16384" width="9.140625" style="3"/>
  </cols>
  <sheetData>
    <row r="1" spans="1:16" ht="27" customHeight="1" thickBot="1" x14ac:dyDescent="0.25">
      <c r="A1" s="4" t="s">
        <v>87</v>
      </c>
      <c r="B1" s="5"/>
      <c r="C1" s="5"/>
      <c r="D1" s="5"/>
      <c r="E1" s="5"/>
      <c r="F1" s="5"/>
      <c r="G1" s="73" t="s">
        <v>49</v>
      </c>
      <c r="H1" s="74"/>
      <c r="I1" s="74"/>
      <c r="J1" s="74"/>
      <c r="K1" s="74"/>
      <c r="L1" s="74"/>
      <c r="M1" s="74"/>
      <c r="N1" s="74"/>
      <c r="O1" s="74"/>
      <c r="P1" s="75"/>
    </row>
    <row r="2" spans="1:16" x14ac:dyDescent="0.2">
      <c r="A2" s="20" t="s">
        <v>48</v>
      </c>
      <c r="B2" s="19"/>
      <c r="C2" s="19"/>
      <c r="D2" s="19"/>
      <c r="E2" s="19"/>
      <c r="F2" s="19"/>
      <c r="G2" s="18"/>
      <c r="H2" s="76"/>
      <c r="I2" s="77"/>
      <c r="J2" s="77"/>
      <c r="K2" s="77"/>
      <c r="L2" s="77"/>
      <c r="M2" s="77"/>
      <c r="N2" s="77"/>
      <c r="O2" s="77"/>
      <c r="P2" s="78"/>
    </row>
    <row r="3" spans="1:16" ht="13.5" thickBot="1" x14ac:dyDescent="0.25">
      <c r="A3" s="20" t="s">
        <v>61</v>
      </c>
      <c r="B3" s="19"/>
      <c r="C3" s="19"/>
      <c r="D3" s="19"/>
      <c r="E3" s="19"/>
      <c r="F3" s="19"/>
      <c r="G3" s="18"/>
      <c r="H3" s="76"/>
      <c r="I3" s="77"/>
      <c r="J3" s="77"/>
      <c r="K3" s="77"/>
      <c r="L3" s="77"/>
      <c r="M3" s="77"/>
      <c r="N3" s="77"/>
      <c r="O3" s="77"/>
      <c r="P3" s="78"/>
    </row>
    <row r="4" spans="1:16" ht="13.5" thickBot="1" x14ac:dyDescent="0.25">
      <c r="A4" s="17"/>
      <c r="B4" s="16"/>
      <c r="C4" s="16"/>
      <c r="D4" s="16"/>
      <c r="E4" s="16"/>
      <c r="F4" s="16"/>
      <c r="G4" s="15"/>
      <c r="H4" s="29" t="s">
        <v>62</v>
      </c>
      <c r="I4" s="30"/>
      <c r="J4" s="30"/>
      <c r="K4" s="79" t="s">
        <v>62</v>
      </c>
      <c r="L4" s="80"/>
      <c r="M4" s="80"/>
      <c r="N4" s="80"/>
      <c r="O4" s="80"/>
      <c r="P4" s="81"/>
    </row>
    <row r="5" spans="1:16" ht="13.5" thickBot="1" x14ac:dyDescent="0.25">
      <c r="A5" s="17"/>
      <c r="B5" s="16"/>
      <c r="C5" s="16"/>
      <c r="D5" s="16"/>
      <c r="E5" s="16"/>
      <c r="F5" s="16"/>
      <c r="G5" s="15"/>
      <c r="H5" s="79" t="s">
        <v>47</v>
      </c>
      <c r="I5" s="80"/>
      <c r="J5" s="81"/>
      <c r="K5" s="79" t="s">
        <v>46</v>
      </c>
      <c r="L5" s="80"/>
      <c r="M5" s="81"/>
      <c r="N5" s="79" t="s">
        <v>63</v>
      </c>
      <c r="O5" s="80"/>
      <c r="P5" s="81"/>
    </row>
    <row r="6" spans="1:16" ht="13.5" thickBot="1" x14ac:dyDescent="0.25">
      <c r="A6" s="14"/>
      <c r="B6" s="13"/>
      <c r="C6" s="13"/>
      <c r="D6" s="13"/>
      <c r="E6" s="13"/>
      <c r="F6" s="13"/>
      <c r="G6" s="12"/>
      <c r="H6" s="2" t="s">
        <v>45</v>
      </c>
      <c r="I6" s="2" t="s">
        <v>44</v>
      </c>
      <c r="J6" s="2" t="s">
        <v>43</v>
      </c>
      <c r="K6" s="39" t="s">
        <v>45</v>
      </c>
      <c r="L6" s="39" t="s">
        <v>44</v>
      </c>
      <c r="M6" s="39" t="s">
        <v>43</v>
      </c>
      <c r="N6" s="39" t="s">
        <v>45</v>
      </c>
      <c r="O6" s="39" t="s">
        <v>44</v>
      </c>
      <c r="P6" s="39" t="s">
        <v>43</v>
      </c>
    </row>
    <row r="7" spans="1:16" ht="13.5" thickBot="1" x14ac:dyDescent="0.25">
      <c r="A7" s="11" t="s">
        <v>64</v>
      </c>
      <c r="B7" s="11" t="s">
        <v>42</v>
      </c>
      <c r="C7" s="11" t="s">
        <v>65</v>
      </c>
      <c r="D7" s="11" t="s">
        <v>66</v>
      </c>
      <c r="E7" s="11" t="s">
        <v>41</v>
      </c>
      <c r="F7" s="11" t="s">
        <v>67</v>
      </c>
      <c r="G7" s="11" t="s">
        <v>40</v>
      </c>
      <c r="H7" s="8"/>
      <c r="I7" s="8"/>
      <c r="J7" s="8"/>
      <c r="K7" s="40"/>
      <c r="L7" s="40"/>
      <c r="M7" s="40"/>
      <c r="N7" s="40"/>
      <c r="O7" s="40"/>
      <c r="P7" s="40"/>
    </row>
    <row r="8" spans="1:16" ht="13.5" thickBot="1" x14ac:dyDescent="0.25">
      <c r="A8" s="43"/>
      <c r="B8" s="43"/>
      <c r="C8" s="43"/>
      <c r="D8" s="43"/>
      <c r="E8" s="43"/>
      <c r="F8" s="43"/>
      <c r="G8" s="43"/>
      <c r="H8" s="46"/>
      <c r="I8" s="46"/>
      <c r="J8" s="46"/>
      <c r="K8" s="40"/>
      <c r="L8" s="40"/>
      <c r="M8" s="40"/>
      <c r="N8" s="40"/>
      <c r="O8" s="40"/>
      <c r="P8" s="40"/>
    </row>
    <row r="9" spans="1:16" ht="13.5" thickBot="1" x14ac:dyDescent="0.25">
      <c r="A9" s="43"/>
      <c r="B9" s="43"/>
      <c r="C9" s="43"/>
      <c r="D9" s="43"/>
      <c r="E9" s="43"/>
      <c r="F9" s="43"/>
      <c r="G9" s="43"/>
      <c r="H9" s="40"/>
      <c r="I9" s="40"/>
      <c r="J9" s="40"/>
      <c r="K9" s="40"/>
      <c r="L9" s="40"/>
      <c r="M9" s="40"/>
      <c r="N9" s="46"/>
      <c r="O9" s="46"/>
      <c r="P9" s="46"/>
    </row>
    <row r="10" spans="1:16" ht="13.5" thickBot="1" x14ac:dyDescent="0.25">
      <c r="A10" s="43"/>
      <c r="B10" s="43"/>
      <c r="C10" s="43"/>
      <c r="D10" s="43"/>
      <c r="E10" s="43"/>
      <c r="F10" s="43"/>
      <c r="G10" s="43"/>
      <c r="H10" s="40"/>
      <c r="I10" s="40"/>
      <c r="J10" s="40"/>
      <c r="K10" s="40"/>
      <c r="L10" s="40"/>
      <c r="M10" s="40"/>
      <c r="N10" s="46"/>
      <c r="O10" s="46"/>
      <c r="P10" s="46"/>
    </row>
    <row r="11" spans="1:16" ht="12.75" customHeight="1" thickBot="1" x14ac:dyDescent="0.25">
      <c r="A11" s="43"/>
      <c r="B11" s="43"/>
      <c r="C11" s="43"/>
      <c r="D11" s="43"/>
      <c r="E11" s="43"/>
      <c r="F11" s="43"/>
      <c r="G11" s="43"/>
      <c r="H11" s="40"/>
      <c r="I11" s="40"/>
      <c r="J11" s="40"/>
      <c r="K11" s="40"/>
      <c r="L11" s="40"/>
      <c r="M11" s="40"/>
      <c r="N11" s="46"/>
      <c r="O11" s="46"/>
      <c r="P11" s="46"/>
    </row>
    <row r="12" spans="1:16" ht="12.75" customHeight="1" thickBot="1" x14ac:dyDescent="0.25">
      <c r="A12" s="43"/>
      <c r="B12" s="43"/>
      <c r="C12" s="43"/>
      <c r="D12" s="43"/>
      <c r="E12" s="43"/>
      <c r="F12" s="43"/>
      <c r="G12" s="43"/>
      <c r="H12" s="40"/>
      <c r="I12" s="40"/>
      <c r="J12" s="40"/>
      <c r="K12" s="40"/>
      <c r="L12" s="40"/>
      <c r="M12" s="40"/>
      <c r="N12" s="46"/>
      <c r="O12" s="46"/>
      <c r="P12" s="46"/>
    </row>
  </sheetData>
  <mergeCells count="6">
    <mergeCell ref="G1:P1"/>
    <mergeCell ref="H2:P3"/>
    <mergeCell ref="H5:J5"/>
    <mergeCell ref="K4:P4"/>
    <mergeCell ref="K5:M5"/>
    <mergeCell ref="N5:P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5"/>
  <sheetViews>
    <sheetView workbookViewId="0">
      <selection activeCell="C19" sqref="C19"/>
    </sheetView>
  </sheetViews>
  <sheetFormatPr defaultColWidth="9.140625" defaultRowHeight="12.75" x14ac:dyDescent="0.2"/>
  <cols>
    <col min="1" max="1" width="9.140625" style="3"/>
    <col min="2" max="2" width="46.28515625" style="3" bestFit="1" customWidth="1"/>
    <col min="3" max="3" width="13.7109375" style="3" bestFit="1" customWidth="1"/>
    <col min="4" max="4" width="18.28515625" style="3" bestFit="1" customWidth="1"/>
    <col min="5" max="5" width="17.42578125" style="3" bestFit="1" customWidth="1"/>
    <col min="6" max="6" width="39" style="3" bestFit="1" customWidth="1"/>
    <col min="7" max="7" width="12.140625" style="3" bestFit="1" customWidth="1"/>
    <col min="8" max="8" width="9.85546875" style="3" customWidth="1"/>
    <col min="9" max="9" width="9.140625" style="3"/>
    <col min="10" max="10" width="46.28515625" style="3" bestFit="1" customWidth="1"/>
    <col min="11" max="11" width="13.7109375" style="3" bestFit="1" customWidth="1"/>
    <col min="12" max="12" width="18.28515625" style="3" bestFit="1" customWidth="1"/>
    <col min="13" max="13" width="17.42578125" style="3" bestFit="1" customWidth="1"/>
    <col min="14" max="14" width="39" style="3" bestFit="1" customWidth="1"/>
    <col min="15" max="15" width="12.140625" style="3" bestFit="1" customWidth="1"/>
    <col min="16" max="16" width="9.85546875" style="3" customWidth="1"/>
    <col min="17" max="17" width="9.140625" style="3"/>
    <col min="18" max="18" width="46.28515625" style="3" bestFit="1" customWidth="1"/>
    <col min="19" max="19" width="16" style="3" bestFit="1" customWidth="1"/>
    <col min="20" max="20" width="18.28515625" style="3" bestFit="1" customWidth="1"/>
    <col min="21" max="21" width="19.7109375" style="3" bestFit="1" customWidth="1"/>
    <col min="22" max="22" width="39" style="3" bestFit="1" customWidth="1"/>
    <col min="23" max="23" width="12.140625" style="3" bestFit="1" customWidth="1"/>
    <col min="24" max="16384" width="9.140625" style="3"/>
  </cols>
  <sheetData>
    <row r="1" spans="1:23" ht="27.75" customHeight="1" x14ac:dyDescent="0.2">
      <c r="A1" s="68" t="s">
        <v>101</v>
      </c>
      <c r="B1" s="68"/>
      <c r="C1" s="68"/>
      <c r="D1" s="68"/>
      <c r="E1" s="68"/>
      <c r="F1" s="68"/>
      <c r="G1" s="68"/>
    </row>
    <row r="2" spans="1:23" x14ac:dyDescent="0.2">
      <c r="A2" s="22" t="s">
        <v>68</v>
      </c>
    </row>
    <row r="3" spans="1:23" ht="12.75" customHeight="1" x14ac:dyDescent="0.2"/>
    <row r="4" spans="1:23" ht="13.5" thickBot="1" x14ac:dyDescent="0.25">
      <c r="A4" s="21" t="s">
        <v>69</v>
      </c>
      <c r="I4" s="21" t="s">
        <v>71</v>
      </c>
      <c r="Q4" s="21" t="s">
        <v>70</v>
      </c>
    </row>
    <row r="5" spans="1:23" ht="13.5" thickBot="1" x14ac:dyDescent="0.25">
      <c r="A5" s="24" t="s">
        <v>55</v>
      </c>
      <c r="B5" s="11" t="s">
        <v>41</v>
      </c>
      <c r="C5" s="11" t="s">
        <v>51</v>
      </c>
      <c r="D5" s="11" t="s">
        <v>52</v>
      </c>
      <c r="E5" s="11" t="s">
        <v>53</v>
      </c>
      <c r="F5" s="11" t="s">
        <v>40</v>
      </c>
      <c r="G5" s="23" t="s">
        <v>54</v>
      </c>
      <c r="H5" s="25"/>
      <c r="I5" s="24" t="s">
        <v>55</v>
      </c>
      <c r="J5" s="11" t="s">
        <v>41</v>
      </c>
      <c r="K5" s="11" t="s">
        <v>51</v>
      </c>
      <c r="L5" s="11" t="s">
        <v>52</v>
      </c>
      <c r="M5" s="11" t="s">
        <v>53</v>
      </c>
      <c r="N5" s="11" t="s">
        <v>40</v>
      </c>
      <c r="O5" s="23" t="s">
        <v>54</v>
      </c>
      <c r="P5" s="25"/>
      <c r="Q5" s="24" t="s">
        <v>55</v>
      </c>
      <c r="R5" s="11" t="s">
        <v>41</v>
      </c>
      <c r="S5" s="11" t="s">
        <v>51</v>
      </c>
      <c r="T5" s="11" t="s">
        <v>52</v>
      </c>
      <c r="U5" s="11" t="s">
        <v>53</v>
      </c>
      <c r="V5" s="11" t="s">
        <v>40</v>
      </c>
      <c r="W5" s="23" t="s">
        <v>54</v>
      </c>
    </row>
    <row r="6" spans="1:23" ht="13.5" thickBot="1" x14ac:dyDescent="0.25">
      <c r="A6" s="24">
        <v>1</v>
      </c>
      <c r="B6" s="10"/>
      <c r="C6" s="10"/>
      <c r="D6" s="10"/>
      <c r="E6" s="10"/>
      <c r="F6" s="10"/>
      <c r="G6" s="9"/>
      <c r="H6" s="26"/>
      <c r="I6" s="24">
        <v>1</v>
      </c>
      <c r="J6" s="10"/>
      <c r="K6" s="10"/>
      <c r="L6" s="10"/>
      <c r="M6" s="10"/>
      <c r="N6" s="10"/>
      <c r="O6" s="9"/>
      <c r="P6" s="26"/>
      <c r="Q6" s="24">
        <v>1</v>
      </c>
      <c r="R6" s="10"/>
      <c r="S6" s="10"/>
      <c r="T6" s="10"/>
      <c r="U6" s="10"/>
      <c r="V6" s="10"/>
      <c r="W6" s="9"/>
    </row>
    <row r="7" spans="1:23" ht="13.5" thickBot="1" x14ac:dyDescent="0.25">
      <c r="A7" s="24">
        <v>2</v>
      </c>
      <c r="B7" s="10"/>
      <c r="C7" s="10"/>
      <c r="D7" s="10"/>
      <c r="E7" s="10"/>
      <c r="F7" s="10"/>
      <c r="G7" s="9"/>
      <c r="H7" s="26"/>
      <c r="I7" s="24">
        <v>2</v>
      </c>
      <c r="J7" s="10"/>
      <c r="K7" s="10"/>
      <c r="L7" s="10"/>
      <c r="M7" s="10"/>
      <c r="N7" s="10"/>
      <c r="O7" s="9"/>
      <c r="P7" s="26"/>
      <c r="Q7" s="24">
        <v>2</v>
      </c>
      <c r="R7" s="10"/>
      <c r="S7" s="10"/>
      <c r="T7" s="10"/>
      <c r="U7" s="10"/>
      <c r="V7" s="10"/>
      <c r="W7" s="9"/>
    </row>
    <row r="8" spans="1:23" ht="13.5" thickBot="1" x14ac:dyDescent="0.25">
      <c r="A8" s="24">
        <v>3</v>
      </c>
      <c r="B8" s="10"/>
      <c r="C8" s="10"/>
      <c r="D8" s="10"/>
      <c r="E8" s="10"/>
      <c r="F8" s="10"/>
      <c r="G8" s="9"/>
      <c r="H8" s="26"/>
      <c r="I8" s="24">
        <v>3</v>
      </c>
      <c r="J8" s="10"/>
      <c r="K8" s="10"/>
      <c r="L8" s="10"/>
      <c r="M8" s="10"/>
      <c r="N8" s="10"/>
      <c r="O8" s="9"/>
      <c r="P8" s="26"/>
      <c r="Q8" s="24">
        <v>3</v>
      </c>
      <c r="R8" s="10"/>
      <c r="S8" s="10"/>
      <c r="T8" s="10"/>
      <c r="U8" s="10"/>
      <c r="V8" s="10"/>
      <c r="W8" s="9"/>
    </row>
    <row r="9" spans="1:23" ht="13.5" thickBot="1" x14ac:dyDescent="0.25">
      <c r="A9" s="24">
        <v>4</v>
      </c>
      <c r="B9" s="10"/>
      <c r="C9" s="10"/>
      <c r="D9" s="10"/>
      <c r="E9" s="10"/>
      <c r="F9" s="10"/>
      <c r="G9" s="9"/>
      <c r="H9" s="26"/>
      <c r="I9" s="24">
        <v>4</v>
      </c>
      <c r="J9" s="10"/>
      <c r="K9" s="10"/>
      <c r="L9" s="10"/>
      <c r="M9" s="10"/>
      <c r="N9" s="10"/>
      <c r="O9" s="9"/>
      <c r="P9" s="26"/>
      <c r="Q9" s="24">
        <v>4</v>
      </c>
      <c r="R9" s="10"/>
      <c r="S9" s="10"/>
      <c r="T9" s="10"/>
      <c r="U9" s="10"/>
      <c r="V9" s="10"/>
      <c r="W9" s="9"/>
    </row>
    <row r="10" spans="1:23" ht="13.5" thickBot="1" x14ac:dyDescent="0.25">
      <c r="A10" s="24">
        <v>5</v>
      </c>
      <c r="B10" s="10"/>
      <c r="C10" s="10"/>
      <c r="D10" s="10"/>
      <c r="E10" s="10"/>
      <c r="F10" s="10"/>
      <c r="G10" s="9"/>
      <c r="H10" s="26"/>
      <c r="I10" s="24">
        <v>5</v>
      </c>
      <c r="J10" s="10"/>
      <c r="K10" s="10"/>
      <c r="L10" s="10"/>
      <c r="M10" s="10"/>
      <c r="N10" s="10"/>
      <c r="O10" s="9"/>
      <c r="P10" s="26"/>
      <c r="Q10" s="24">
        <v>5</v>
      </c>
      <c r="R10" s="10"/>
      <c r="S10" s="10"/>
      <c r="T10" s="10"/>
      <c r="U10" s="10"/>
      <c r="V10" s="10"/>
      <c r="W10" s="9"/>
    </row>
    <row r="11" spans="1:23" ht="13.5" thickBot="1" x14ac:dyDescent="0.25">
      <c r="A11" s="24">
        <v>6</v>
      </c>
      <c r="B11" s="43"/>
      <c r="C11" s="43"/>
      <c r="D11" s="43"/>
      <c r="E11" s="43"/>
      <c r="F11" s="43"/>
      <c r="G11" s="46"/>
      <c r="H11" s="26"/>
      <c r="I11" s="24">
        <v>6</v>
      </c>
      <c r="J11" s="10"/>
      <c r="K11" s="10"/>
      <c r="L11" s="10"/>
      <c r="M11" s="10"/>
      <c r="N11" s="10"/>
      <c r="O11" s="9"/>
      <c r="P11" s="26"/>
      <c r="Q11" s="24">
        <v>6</v>
      </c>
      <c r="R11" s="43"/>
      <c r="S11" s="43"/>
      <c r="T11" s="43"/>
      <c r="U11" s="43"/>
      <c r="V11" s="43"/>
      <c r="W11" s="46"/>
    </row>
    <row r="12" spans="1:23" ht="13.5" thickBot="1" x14ac:dyDescent="0.25">
      <c r="A12" s="24">
        <v>7</v>
      </c>
      <c r="B12" s="43"/>
      <c r="C12" s="43"/>
      <c r="D12" s="43"/>
      <c r="E12" s="43"/>
      <c r="F12" s="43"/>
      <c r="G12" s="46"/>
      <c r="H12" s="26"/>
      <c r="I12" s="24">
        <v>7</v>
      </c>
      <c r="J12" s="10"/>
      <c r="K12" s="10"/>
      <c r="L12" s="10"/>
      <c r="M12" s="10"/>
      <c r="N12" s="10"/>
      <c r="O12" s="9"/>
      <c r="P12" s="26"/>
      <c r="Q12" s="24">
        <v>7</v>
      </c>
      <c r="R12" s="43"/>
      <c r="S12" s="43"/>
      <c r="T12" s="43"/>
      <c r="U12" s="43"/>
      <c r="V12" s="43"/>
      <c r="W12" s="46"/>
    </row>
    <row r="13" spans="1:23" ht="13.5" thickBot="1" x14ac:dyDescent="0.25">
      <c r="A13" s="24">
        <v>8</v>
      </c>
      <c r="B13" s="43"/>
      <c r="C13" s="43"/>
      <c r="D13" s="43"/>
      <c r="E13" s="43"/>
      <c r="F13" s="43"/>
      <c r="G13" s="46"/>
      <c r="H13" s="26"/>
      <c r="I13" s="24">
        <v>8</v>
      </c>
      <c r="J13" s="10"/>
      <c r="K13" s="10"/>
      <c r="L13" s="10"/>
      <c r="M13" s="10"/>
      <c r="N13" s="10"/>
      <c r="O13" s="9"/>
      <c r="P13" s="26"/>
      <c r="Q13" s="24">
        <v>8</v>
      </c>
      <c r="R13" s="43"/>
      <c r="S13" s="43"/>
      <c r="T13" s="43"/>
      <c r="U13" s="43"/>
      <c r="V13" s="43"/>
      <c r="W13" s="46"/>
    </row>
    <row r="14" spans="1:23" ht="13.5" thickBot="1" x14ac:dyDescent="0.25">
      <c r="A14" s="24">
        <v>9</v>
      </c>
      <c r="B14" s="43"/>
      <c r="C14" s="43"/>
      <c r="D14" s="43"/>
      <c r="E14" s="43"/>
      <c r="F14" s="43"/>
      <c r="G14" s="46"/>
      <c r="H14" s="26"/>
      <c r="I14" s="24">
        <v>9</v>
      </c>
      <c r="J14" s="10"/>
      <c r="K14" s="10"/>
      <c r="L14" s="10"/>
      <c r="M14" s="10"/>
      <c r="N14" s="10"/>
      <c r="O14" s="9"/>
      <c r="P14" s="26"/>
      <c r="Q14" s="24">
        <v>9</v>
      </c>
      <c r="R14" s="43"/>
      <c r="S14" s="43"/>
      <c r="T14" s="43"/>
      <c r="U14" s="43"/>
      <c r="V14" s="43"/>
      <c r="W14" s="46"/>
    </row>
    <row r="15" spans="1:23" ht="13.5" thickBot="1" x14ac:dyDescent="0.25">
      <c r="A15" s="24">
        <v>10</v>
      </c>
      <c r="B15" s="43"/>
      <c r="C15" s="43"/>
      <c r="D15" s="43"/>
      <c r="E15" s="43"/>
      <c r="F15" s="43"/>
      <c r="G15" s="46"/>
      <c r="H15" s="26"/>
      <c r="I15" s="24">
        <v>10</v>
      </c>
      <c r="J15" s="10"/>
      <c r="K15" s="10"/>
      <c r="L15" s="10"/>
      <c r="M15" s="10"/>
      <c r="N15" s="10"/>
      <c r="O15" s="9"/>
      <c r="P15" s="26"/>
      <c r="Q15" s="24">
        <v>10</v>
      </c>
      <c r="R15" s="43"/>
      <c r="S15" s="43"/>
      <c r="T15" s="43"/>
      <c r="U15" s="43"/>
      <c r="V15" s="43"/>
      <c r="W15" s="46"/>
    </row>
    <row r="16" spans="1:23" ht="13.5" thickBot="1" x14ac:dyDescent="0.25">
      <c r="A16" s="24">
        <v>11</v>
      </c>
      <c r="B16" s="43"/>
      <c r="C16" s="43"/>
      <c r="D16" s="43"/>
      <c r="E16" s="43"/>
      <c r="F16" s="43"/>
      <c r="G16" s="46"/>
      <c r="H16" s="26"/>
      <c r="I16" s="24">
        <v>11</v>
      </c>
      <c r="J16" s="10"/>
      <c r="K16" s="10"/>
      <c r="L16" s="10"/>
      <c r="M16" s="10"/>
      <c r="N16" s="10"/>
      <c r="O16" s="9"/>
      <c r="P16" s="26"/>
      <c r="Q16" s="24">
        <v>11</v>
      </c>
      <c r="R16" s="43"/>
      <c r="S16" s="43"/>
      <c r="T16" s="43"/>
      <c r="U16" s="43"/>
      <c r="V16" s="43"/>
      <c r="W16" s="46"/>
    </row>
    <row r="17" spans="1:23" ht="13.5" thickBot="1" x14ac:dyDescent="0.25">
      <c r="A17" s="24">
        <v>12</v>
      </c>
      <c r="B17" s="43"/>
      <c r="C17" s="43"/>
      <c r="D17" s="43"/>
      <c r="E17" s="43"/>
      <c r="F17" s="43"/>
      <c r="G17" s="46"/>
      <c r="H17" s="26"/>
      <c r="I17" s="24">
        <v>12</v>
      </c>
      <c r="J17" s="10"/>
      <c r="K17" s="10"/>
      <c r="L17" s="10"/>
      <c r="M17" s="10"/>
      <c r="N17" s="10"/>
      <c r="O17" s="9"/>
      <c r="P17" s="26"/>
      <c r="Q17" s="24">
        <v>12</v>
      </c>
      <c r="R17" s="43"/>
      <c r="S17" s="43"/>
      <c r="T17" s="43"/>
      <c r="U17" s="43"/>
      <c r="V17" s="43"/>
      <c r="W17" s="46"/>
    </row>
    <row r="18" spans="1:23" ht="13.5" thickBot="1" x14ac:dyDescent="0.25">
      <c r="A18" s="24">
        <v>13</v>
      </c>
      <c r="B18" s="43"/>
      <c r="C18" s="43"/>
      <c r="D18" s="43"/>
      <c r="E18" s="43"/>
      <c r="F18" s="43"/>
      <c r="G18" s="46"/>
      <c r="H18" s="26"/>
      <c r="I18" s="24">
        <v>13</v>
      </c>
      <c r="J18" s="10"/>
      <c r="K18" s="10"/>
      <c r="L18" s="10"/>
      <c r="M18" s="10"/>
      <c r="N18" s="10"/>
      <c r="O18" s="9"/>
      <c r="P18" s="26"/>
      <c r="Q18" s="24">
        <v>13</v>
      </c>
      <c r="R18" s="43"/>
      <c r="S18" s="43"/>
      <c r="T18" s="43"/>
      <c r="U18" s="43"/>
      <c r="V18" s="43"/>
      <c r="W18" s="46"/>
    </row>
    <row r="19" spans="1:23" ht="13.5" thickBot="1" x14ac:dyDescent="0.25">
      <c r="A19" s="24">
        <v>14</v>
      </c>
      <c r="B19" s="43"/>
      <c r="C19" s="43"/>
      <c r="D19" s="43"/>
      <c r="E19" s="43"/>
      <c r="F19" s="43"/>
      <c r="G19" s="46"/>
      <c r="H19" s="26"/>
      <c r="I19" s="24">
        <v>14</v>
      </c>
      <c r="J19" s="10"/>
      <c r="K19" s="10"/>
      <c r="L19" s="10"/>
      <c r="M19" s="10"/>
      <c r="N19" s="10"/>
      <c r="O19" s="9"/>
      <c r="P19" s="26"/>
      <c r="Q19" s="24">
        <v>14</v>
      </c>
      <c r="R19" s="43"/>
      <c r="S19" s="43"/>
      <c r="T19" s="43"/>
      <c r="U19" s="43"/>
      <c r="V19" s="43"/>
      <c r="W19" s="46"/>
    </row>
    <row r="20" spans="1:23" ht="13.5" thickBot="1" x14ac:dyDescent="0.25">
      <c r="A20" s="24">
        <v>15</v>
      </c>
      <c r="B20" s="43"/>
      <c r="C20" s="43"/>
      <c r="D20" s="43"/>
      <c r="E20" s="43"/>
      <c r="F20" s="43"/>
      <c r="G20" s="46"/>
      <c r="H20" s="26"/>
      <c r="I20" s="24">
        <v>15</v>
      </c>
      <c r="J20" s="10"/>
      <c r="K20" s="10"/>
      <c r="L20" s="10"/>
      <c r="M20" s="10"/>
      <c r="N20" s="10"/>
      <c r="O20" s="9"/>
      <c r="P20" s="26"/>
      <c r="Q20" s="24">
        <v>15</v>
      </c>
      <c r="R20" s="43"/>
      <c r="S20" s="43"/>
      <c r="T20" s="43"/>
      <c r="U20" s="43"/>
      <c r="V20" s="43"/>
      <c r="W20" s="46"/>
    </row>
    <row r="21" spans="1:23" ht="13.5" thickBot="1" x14ac:dyDescent="0.25">
      <c r="A21" s="24">
        <v>16</v>
      </c>
      <c r="B21" s="43"/>
      <c r="C21" s="43"/>
      <c r="D21" s="43"/>
      <c r="E21" s="43"/>
      <c r="F21" s="43"/>
      <c r="G21" s="46"/>
      <c r="H21" s="26"/>
      <c r="I21" s="24">
        <v>16</v>
      </c>
      <c r="J21" s="10"/>
      <c r="K21" s="10"/>
      <c r="L21" s="10"/>
      <c r="M21" s="10"/>
      <c r="N21" s="10"/>
      <c r="O21" s="9"/>
      <c r="P21" s="26"/>
      <c r="Q21" s="24">
        <v>16</v>
      </c>
      <c r="R21" s="43"/>
      <c r="S21" s="43"/>
      <c r="T21" s="43"/>
      <c r="U21" s="43"/>
      <c r="V21" s="43"/>
      <c r="W21" s="46"/>
    </row>
    <row r="22" spans="1:23" ht="13.5" thickBot="1" x14ac:dyDescent="0.25">
      <c r="A22" s="24">
        <v>17</v>
      </c>
      <c r="B22" s="43"/>
      <c r="C22" s="43"/>
      <c r="D22" s="43"/>
      <c r="E22" s="43"/>
      <c r="F22" s="43"/>
      <c r="G22" s="46"/>
      <c r="H22" s="26"/>
      <c r="I22" s="24">
        <v>17</v>
      </c>
      <c r="J22" s="10"/>
      <c r="K22" s="10"/>
      <c r="L22" s="10"/>
      <c r="M22" s="10"/>
      <c r="N22" s="10"/>
      <c r="O22" s="9"/>
      <c r="P22" s="26"/>
      <c r="Q22" s="24">
        <v>17</v>
      </c>
      <c r="R22" s="43"/>
      <c r="S22" s="43"/>
      <c r="T22" s="43"/>
      <c r="U22" s="43"/>
      <c r="V22" s="43"/>
      <c r="W22" s="46"/>
    </row>
    <row r="23" spans="1:23" ht="13.5" thickBot="1" x14ac:dyDescent="0.25">
      <c r="A23" s="24">
        <v>18</v>
      </c>
      <c r="B23" s="43"/>
      <c r="C23" s="43"/>
      <c r="D23" s="43"/>
      <c r="E23" s="43"/>
      <c r="F23" s="43"/>
      <c r="G23" s="46"/>
      <c r="H23" s="26"/>
      <c r="I23" s="24">
        <v>18</v>
      </c>
      <c r="J23" s="10"/>
      <c r="K23" s="10"/>
      <c r="L23" s="10"/>
      <c r="M23" s="10"/>
      <c r="N23" s="10"/>
      <c r="O23" s="9"/>
      <c r="P23" s="26"/>
      <c r="Q23" s="24">
        <v>18</v>
      </c>
      <c r="R23" s="43"/>
      <c r="S23" s="43"/>
      <c r="T23" s="43"/>
      <c r="U23" s="43"/>
      <c r="V23" s="43"/>
      <c r="W23" s="46"/>
    </row>
    <row r="24" spans="1:23" ht="13.5" thickBot="1" x14ac:dyDescent="0.25">
      <c r="A24" s="24">
        <v>19</v>
      </c>
      <c r="B24" s="43"/>
      <c r="C24" s="43"/>
      <c r="D24" s="43"/>
      <c r="E24" s="43"/>
      <c r="F24" s="43"/>
      <c r="G24" s="46"/>
      <c r="H24" s="26"/>
      <c r="I24" s="24">
        <v>19</v>
      </c>
      <c r="J24" s="10"/>
      <c r="K24" s="10"/>
      <c r="L24" s="10"/>
      <c r="M24" s="10"/>
      <c r="N24" s="10"/>
      <c r="O24" s="9"/>
      <c r="P24" s="26"/>
      <c r="Q24" s="24">
        <v>19</v>
      </c>
      <c r="R24" s="43"/>
      <c r="S24" s="43"/>
      <c r="T24" s="43"/>
      <c r="U24" s="43"/>
      <c r="V24" s="43"/>
      <c r="W24" s="46"/>
    </row>
    <row r="25" spans="1:23" ht="13.5" thickBot="1" x14ac:dyDescent="0.25">
      <c r="A25" s="24">
        <v>20</v>
      </c>
      <c r="B25" s="43"/>
      <c r="C25" s="43"/>
      <c r="D25" s="43"/>
      <c r="E25" s="43"/>
      <c r="F25" s="43"/>
      <c r="G25" s="46"/>
      <c r="H25" s="26"/>
      <c r="I25" s="24">
        <v>20</v>
      </c>
      <c r="J25" s="10"/>
      <c r="K25" s="10"/>
      <c r="L25" s="10"/>
      <c r="M25" s="10"/>
      <c r="N25" s="10"/>
      <c r="O25" s="9"/>
      <c r="P25" s="26"/>
      <c r="Q25" s="24">
        <v>20</v>
      </c>
      <c r="R25" s="43"/>
      <c r="S25" s="43"/>
      <c r="T25" s="43"/>
      <c r="U25" s="43"/>
      <c r="V25" s="43"/>
      <c r="W25" s="46"/>
    </row>
    <row r="26" spans="1:23" ht="13.5" thickBot="1" x14ac:dyDescent="0.25">
      <c r="A26" s="24">
        <v>21</v>
      </c>
      <c r="B26" s="43"/>
      <c r="C26" s="43"/>
      <c r="D26" s="43"/>
      <c r="E26" s="43"/>
      <c r="F26" s="43"/>
      <c r="G26" s="46"/>
      <c r="H26" s="26"/>
      <c r="I26" s="24">
        <v>21</v>
      </c>
      <c r="J26" s="10"/>
      <c r="K26" s="10"/>
      <c r="L26" s="10"/>
      <c r="M26" s="10"/>
      <c r="N26" s="10"/>
      <c r="O26" s="9"/>
      <c r="P26" s="26"/>
      <c r="Q26" s="24">
        <v>21</v>
      </c>
      <c r="R26" s="43"/>
      <c r="S26" s="43"/>
      <c r="T26" s="43"/>
      <c r="U26" s="43"/>
      <c r="V26" s="43"/>
      <c r="W26" s="46"/>
    </row>
    <row r="27" spans="1:23" ht="13.5" thickBot="1" x14ac:dyDescent="0.25">
      <c r="A27" s="24">
        <v>22</v>
      </c>
      <c r="B27" s="43"/>
      <c r="C27" s="43"/>
      <c r="D27" s="43"/>
      <c r="E27" s="43"/>
      <c r="F27" s="43"/>
      <c r="G27" s="46"/>
      <c r="H27" s="26"/>
      <c r="I27" s="24">
        <v>22</v>
      </c>
      <c r="J27" s="10"/>
      <c r="K27" s="10"/>
      <c r="L27" s="10"/>
      <c r="M27" s="10"/>
      <c r="N27" s="10"/>
      <c r="O27" s="9"/>
      <c r="P27" s="26"/>
      <c r="Q27" s="24">
        <v>22</v>
      </c>
      <c r="R27" s="43"/>
      <c r="S27" s="43"/>
      <c r="T27" s="43"/>
      <c r="U27" s="43"/>
      <c r="V27" s="43"/>
      <c r="W27" s="46"/>
    </row>
    <row r="28" spans="1:23" ht="13.5" thickBot="1" x14ac:dyDescent="0.25">
      <c r="A28" s="24">
        <v>23</v>
      </c>
      <c r="B28" s="43"/>
      <c r="C28" s="43"/>
      <c r="D28" s="43"/>
      <c r="E28" s="43"/>
      <c r="F28" s="43"/>
      <c r="G28" s="46"/>
      <c r="H28" s="26"/>
      <c r="I28" s="24">
        <v>23</v>
      </c>
      <c r="J28" s="10"/>
      <c r="K28" s="10"/>
      <c r="L28" s="10"/>
      <c r="M28" s="10"/>
      <c r="N28" s="10"/>
      <c r="O28" s="9"/>
      <c r="P28" s="26"/>
      <c r="Q28" s="24">
        <v>23</v>
      </c>
      <c r="R28" s="43"/>
      <c r="S28" s="43"/>
      <c r="T28" s="43"/>
      <c r="U28" s="43"/>
      <c r="V28" s="43"/>
      <c r="W28" s="46"/>
    </row>
    <row r="29" spans="1:23" ht="13.5" thickBot="1" x14ac:dyDescent="0.25">
      <c r="A29" s="24">
        <v>24</v>
      </c>
      <c r="B29" s="43"/>
      <c r="C29" s="43"/>
      <c r="D29" s="43"/>
      <c r="E29" s="43"/>
      <c r="F29" s="43"/>
      <c r="G29" s="46"/>
      <c r="H29" s="26"/>
      <c r="I29" s="24">
        <v>24</v>
      </c>
      <c r="J29" s="10"/>
      <c r="K29" s="10"/>
      <c r="L29" s="10"/>
      <c r="M29" s="10"/>
      <c r="N29" s="10"/>
      <c r="O29" s="9"/>
      <c r="P29" s="26"/>
      <c r="Q29" s="24">
        <v>24</v>
      </c>
      <c r="R29" s="43"/>
      <c r="S29" s="43"/>
      <c r="T29" s="43"/>
      <c r="U29" s="43"/>
      <c r="V29" s="43"/>
      <c r="W29" s="46"/>
    </row>
    <row r="30" spans="1:23" ht="13.5" thickBot="1" x14ac:dyDescent="0.25">
      <c r="A30" s="24">
        <v>25</v>
      </c>
      <c r="B30" s="43"/>
      <c r="C30" s="43"/>
      <c r="D30" s="43"/>
      <c r="E30" s="43"/>
      <c r="F30" s="43"/>
      <c r="G30" s="46"/>
      <c r="H30" s="26"/>
      <c r="I30" s="24">
        <v>25</v>
      </c>
      <c r="J30" s="10"/>
      <c r="K30" s="10"/>
      <c r="L30" s="10"/>
      <c r="M30" s="10"/>
      <c r="N30" s="10"/>
      <c r="O30" s="9"/>
      <c r="P30" s="26"/>
      <c r="Q30" s="24">
        <v>25</v>
      </c>
      <c r="R30" s="43"/>
      <c r="S30" s="43"/>
      <c r="T30" s="43"/>
      <c r="U30" s="43"/>
      <c r="V30" s="43"/>
      <c r="W30" s="46"/>
    </row>
    <row r="31" spans="1:23" ht="13.5" thickBot="1" x14ac:dyDescent="0.25">
      <c r="A31" s="24">
        <v>26</v>
      </c>
      <c r="B31" s="43"/>
      <c r="C31" s="43"/>
      <c r="D31" s="43"/>
      <c r="E31" s="43"/>
      <c r="F31" s="43"/>
      <c r="G31" s="46"/>
      <c r="H31" s="26"/>
      <c r="I31" s="24">
        <v>26</v>
      </c>
      <c r="J31" s="10"/>
      <c r="K31" s="10"/>
      <c r="L31" s="10"/>
      <c r="M31" s="10"/>
      <c r="N31" s="10"/>
      <c r="O31" s="9"/>
      <c r="P31" s="26"/>
      <c r="Q31" s="24">
        <v>26</v>
      </c>
      <c r="R31" s="43"/>
      <c r="S31" s="43"/>
      <c r="T31" s="43"/>
      <c r="U31" s="43"/>
      <c r="V31" s="43"/>
      <c r="W31" s="46"/>
    </row>
    <row r="32" spans="1:23" ht="13.5" thickBot="1" x14ac:dyDescent="0.25">
      <c r="A32" s="24">
        <v>27</v>
      </c>
      <c r="B32" s="43"/>
      <c r="C32" s="43"/>
      <c r="D32" s="43"/>
      <c r="E32" s="43"/>
      <c r="F32" s="43"/>
      <c r="G32" s="46"/>
      <c r="H32" s="26"/>
      <c r="I32" s="24">
        <v>27</v>
      </c>
      <c r="J32" s="10"/>
      <c r="K32" s="10"/>
      <c r="L32" s="10"/>
      <c r="M32" s="10"/>
      <c r="N32" s="10"/>
      <c r="O32" s="9"/>
      <c r="P32" s="26"/>
      <c r="Q32" s="24">
        <v>27</v>
      </c>
      <c r="R32" s="43"/>
      <c r="S32" s="43"/>
      <c r="T32" s="43"/>
      <c r="U32" s="43"/>
      <c r="V32" s="43"/>
      <c r="W32" s="46"/>
    </row>
    <row r="33" spans="1:23" ht="13.5" thickBot="1" x14ac:dyDescent="0.25">
      <c r="A33" s="24">
        <v>28</v>
      </c>
      <c r="B33" s="43"/>
      <c r="C33" s="43"/>
      <c r="D33" s="43"/>
      <c r="E33" s="43"/>
      <c r="F33" s="43"/>
      <c r="G33" s="46"/>
      <c r="H33" s="26"/>
      <c r="I33" s="24">
        <v>28</v>
      </c>
      <c r="J33" s="10"/>
      <c r="K33" s="10"/>
      <c r="L33" s="10"/>
      <c r="M33" s="10"/>
      <c r="N33" s="10"/>
      <c r="O33" s="9"/>
      <c r="P33" s="26"/>
      <c r="Q33" s="24">
        <v>28</v>
      </c>
      <c r="R33" s="43"/>
      <c r="S33" s="43"/>
      <c r="T33" s="43"/>
      <c r="U33" s="43"/>
      <c r="V33" s="43"/>
      <c r="W33" s="46"/>
    </row>
    <row r="34" spans="1:23" ht="13.5" thickBot="1" x14ac:dyDescent="0.25">
      <c r="A34" s="24">
        <v>29</v>
      </c>
      <c r="B34" s="43"/>
      <c r="C34" s="43"/>
      <c r="D34" s="43"/>
      <c r="E34" s="43"/>
      <c r="F34" s="43"/>
      <c r="G34" s="46"/>
      <c r="H34" s="26"/>
      <c r="I34" s="24">
        <v>29</v>
      </c>
      <c r="J34" s="43"/>
      <c r="K34" s="43"/>
      <c r="L34" s="43"/>
      <c r="M34" s="43"/>
      <c r="N34" s="43"/>
      <c r="O34" s="46"/>
      <c r="P34" s="26"/>
      <c r="Q34" s="24">
        <v>29</v>
      </c>
      <c r="R34" s="43"/>
      <c r="S34" s="43"/>
      <c r="T34" s="43"/>
      <c r="U34" s="43"/>
      <c r="V34" s="43"/>
      <c r="W34" s="46"/>
    </row>
    <row r="35" spans="1:23" ht="13.5" thickBot="1" x14ac:dyDescent="0.25">
      <c r="A35" s="24">
        <v>30</v>
      </c>
      <c r="B35" s="43"/>
      <c r="C35" s="43"/>
      <c r="D35" s="43"/>
      <c r="E35" s="43"/>
      <c r="F35" s="43"/>
      <c r="G35" s="46"/>
      <c r="H35" s="26"/>
      <c r="I35" s="24">
        <v>30</v>
      </c>
      <c r="J35" s="43"/>
      <c r="K35" s="43"/>
      <c r="L35" s="43"/>
      <c r="M35" s="43"/>
      <c r="N35" s="43"/>
      <c r="O35" s="46"/>
      <c r="P35" s="26"/>
      <c r="Q35" s="24">
        <v>30</v>
      </c>
      <c r="R35" s="43"/>
      <c r="S35" s="43"/>
      <c r="T35" s="43"/>
      <c r="U35" s="43"/>
      <c r="V35" s="43"/>
      <c r="W35" s="46"/>
    </row>
    <row r="36" spans="1:23" ht="13.5" thickBot="1" x14ac:dyDescent="0.25">
      <c r="A36" s="24">
        <v>31</v>
      </c>
      <c r="B36" s="43"/>
      <c r="C36" s="43"/>
      <c r="D36" s="43"/>
      <c r="E36" s="43"/>
      <c r="F36" s="43"/>
      <c r="G36" s="46"/>
      <c r="H36" s="26"/>
      <c r="I36" s="24">
        <v>31</v>
      </c>
      <c r="J36" s="43"/>
      <c r="K36" s="43"/>
      <c r="L36" s="43"/>
      <c r="M36" s="43"/>
      <c r="N36" s="43"/>
      <c r="O36" s="46"/>
      <c r="P36" s="26"/>
      <c r="Q36" s="24">
        <v>31</v>
      </c>
      <c r="R36" s="43"/>
      <c r="S36" s="43"/>
      <c r="T36" s="43"/>
      <c r="U36" s="43"/>
      <c r="V36" s="43"/>
      <c r="W36" s="46"/>
    </row>
    <row r="37" spans="1:23" ht="13.5" thickBot="1" x14ac:dyDescent="0.25">
      <c r="A37" s="24">
        <v>32</v>
      </c>
      <c r="B37" s="43"/>
      <c r="C37" s="43"/>
      <c r="D37" s="43"/>
      <c r="E37" s="43"/>
      <c r="F37" s="43"/>
      <c r="G37" s="46"/>
      <c r="H37" s="26"/>
      <c r="I37" s="24">
        <v>32</v>
      </c>
      <c r="J37" s="43"/>
      <c r="K37" s="43"/>
      <c r="L37" s="43"/>
      <c r="M37" s="43"/>
      <c r="N37" s="43"/>
      <c r="O37" s="46"/>
      <c r="P37" s="26"/>
      <c r="Q37" s="24">
        <v>32</v>
      </c>
      <c r="R37" s="43"/>
      <c r="S37" s="43"/>
      <c r="T37" s="43"/>
      <c r="U37" s="43"/>
      <c r="V37" s="43"/>
      <c r="W37" s="46"/>
    </row>
    <row r="38" spans="1:23" ht="13.5" thickBot="1" x14ac:dyDescent="0.25">
      <c r="A38" s="24">
        <v>33</v>
      </c>
      <c r="B38" s="43"/>
      <c r="C38" s="43"/>
      <c r="D38" s="43"/>
      <c r="E38" s="43"/>
      <c r="F38" s="43"/>
      <c r="G38" s="46"/>
      <c r="H38" s="26"/>
      <c r="I38" s="24">
        <v>33</v>
      </c>
      <c r="J38" s="43"/>
      <c r="K38" s="43"/>
      <c r="L38" s="43"/>
      <c r="M38" s="43"/>
      <c r="N38" s="43"/>
      <c r="O38" s="46"/>
      <c r="P38" s="26"/>
      <c r="Q38" s="24">
        <v>33</v>
      </c>
      <c r="R38" s="43"/>
      <c r="S38" s="43"/>
      <c r="T38" s="43"/>
      <c r="U38" s="43"/>
      <c r="V38" s="43"/>
      <c r="W38" s="46"/>
    </row>
    <row r="39" spans="1:23" ht="13.5" thickBot="1" x14ac:dyDescent="0.25">
      <c r="A39" s="24">
        <v>34</v>
      </c>
      <c r="B39" s="43"/>
      <c r="C39" s="43"/>
      <c r="D39" s="43"/>
      <c r="E39" s="43"/>
      <c r="F39" s="43"/>
      <c r="G39" s="46"/>
      <c r="H39" s="26"/>
      <c r="I39" s="24">
        <v>34</v>
      </c>
      <c r="J39" s="43"/>
      <c r="K39" s="43"/>
      <c r="L39" s="43"/>
      <c r="M39" s="43"/>
      <c r="N39" s="43"/>
      <c r="O39" s="46"/>
      <c r="P39" s="26"/>
      <c r="Q39" s="24">
        <v>34</v>
      </c>
      <c r="R39" s="43"/>
      <c r="S39" s="43"/>
      <c r="T39" s="43"/>
      <c r="U39" s="43"/>
      <c r="V39" s="43"/>
      <c r="W39" s="46"/>
    </row>
    <row r="40" spans="1:23" ht="13.5" thickBot="1" x14ac:dyDescent="0.25">
      <c r="A40" s="24">
        <v>35</v>
      </c>
      <c r="B40" s="43"/>
      <c r="C40" s="43"/>
      <c r="D40" s="43"/>
      <c r="E40" s="43"/>
      <c r="F40" s="43"/>
      <c r="G40" s="46"/>
      <c r="H40" s="26"/>
      <c r="I40" s="24">
        <v>35</v>
      </c>
      <c r="J40" s="43"/>
      <c r="K40" s="43"/>
      <c r="L40" s="43"/>
      <c r="M40" s="43"/>
      <c r="N40" s="43"/>
      <c r="O40" s="46"/>
      <c r="P40" s="26"/>
      <c r="Q40" s="24">
        <v>35</v>
      </c>
      <c r="R40" s="43"/>
      <c r="S40" s="43"/>
      <c r="T40" s="43"/>
      <c r="U40" s="43"/>
      <c r="V40" s="43"/>
      <c r="W40" s="46"/>
    </row>
    <row r="41" spans="1:23" ht="13.5" thickBot="1" x14ac:dyDescent="0.25">
      <c r="A41" s="24">
        <v>36</v>
      </c>
      <c r="B41" s="43"/>
      <c r="C41" s="43"/>
      <c r="D41" s="43"/>
      <c r="E41" s="43"/>
      <c r="F41" s="43"/>
      <c r="G41" s="46"/>
      <c r="H41" s="26"/>
      <c r="I41" s="24">
        <v>36</v>
      </c>
      <c r="J41" s="43"/>
      <c r="K41" s="43"/>
      <c r="L41" s="43"/>
      <c r="M41" s="43"/>
      <c r="N41" s="43"/>
      <c r="O41" s="46"/>
      <c r="P41" s="26"/>
      <c r="Q41" s="24">
        <v>36</v>
      </c>
      <c r="R41" s="43"/>
      <c r="S41" s="43"/>
      <c r="T41" s="43"/>
      <c r="U41" s="43"/>
      <c r="V41" s="43"/>
      <c r="W41" s="46"/>
    </row>
    <row r="42" spans="1:23" ht="13.5" thickBot="1" x14ac:dyDescent="0.25">
      <c r="A42" s="24">
        <v>37</v>
      </c>
      <c r="B42" s="43"/>
      <c r="C42" s="43"/>
      <c r="D42" s="43"/>
      <c r="E42" s="43"/>
      <c r="F42" s="43"/>
      <c r="G42" s="46"/>
      <c r="H42" s="26"/>
      <c r="I42" s="24">
        <v>37</v>
      </c>
      <c r="J42" s="43"/>
      <c r="K42" s="43"/>
      <c r="L42" s="43"/>
      <c r="M42" s="43"/>
      <c r="N42" s="43"/>
      <c r="O42" s="46"/>
      <c r="P42" s="26"/>
      <c r="Q42" s="24">
        <v>37</v>
      </c>
      <c r="R42" s="43"/>
      <c r="S42" s="43"/>
      <c r="T42" s="43"/>
      <c r="U42" s="43"/>
      <c r="V42" s="43"/>
      <c r="W42" s="46"/>
    </row>
    <row r="43" spans="1:23" ht="13.5" thickBot="1" x14ac:dyDescent="0.25">
      <c r="A43" s="24">
        <v>38</v>
      </c>
      <c r="B43" s="43"/>
      <c r="C43" s="43"/>
      <c r="D43" s="43"/>
      <c r="E43" s="43"/>
      <c r="F43" s="43"/>
      <c r="G43" s="46"/>
      <c r="H43" s="26"/>
      <c r="I43" s="24">
        <v>38</v>
      </c>
      <c r="J43" s="43"/>
      <c r="K43" s="43"/>
      <c r="L43" s="43"/>
      <c r="M43" s="43"/>
      <c r="N43" s="43"/>
      <c r="O43" s="46"/>
      <c r="P43" s="26"/>
      <c r="Q43" s="24">
        <v>38</v>
      </c>
      <c r="R43" s="43"/>
      <c r="S43" s="43"/>
      <c r="T43" s="43"/>
      <c r="U43" s="43"/>
      <c r="V43" s="43"/>
      <c r="W43" s="46"/>
    </row>
    <row r="44" spans="1:23" ht="13.5" thickBot="1" x14ac:dyDescent="0.25">
      <c r="A44" s="24">
        <v>39</v>
      </c>
      <c r="B44" s="43"/>
      <c r="C44" s="43"/>
      <c r="D44" s="43"/>
      <c r="E44" s="43"/>
      <c r="F44" s="43"/>
      <c r="G44" s="46"/>
      <c r="H44" s="26"/>
      <c r="I44" s="24">
        <v>39</v>
      </c>
      <c r="J44" s="43"/>
      <c r="K44" s="43"/>
      <c r="L44" s="43"/>
      <c r="M44" s="43"/>
      <c r="N44" s="43"/>
      <c r="O44" s="46"/>
      <c r="P44" s="26"/>
      <c r="Q44" s="24">
        <v>39</v>
      </c>
      <c r="R44" s="43"/>
      <c r="S44" s="43"/>
      <c r="T44" s="43"/>
      <c r="U44" s="43"/>
      <c r="V44" s="43"/>
      <c r="W44" s="46"/>
    </row>
    <row r="45" spans="1:23" ht="13.5" thickBot="1" x14ac:dyDescent="0.25">
      <c r="A45" s="24">
        <v>40</v>
      </c>
      <c r="B45" s="43"/>
      <c r="C45" s="43"/>
      <c r="D45" s="43"/>
      <c r="E45" s="43"/>
      <c r="F45" s="43"/>
      <c r="G45" s="46"/>
      <c r="H45" s="26"/>
      <c r="I45" s="24">
        <v>40</v>
      </c>
      <c r="J45" s="43"/>
      <c r="K45" s="43"/>
      <c r="L45" s="43"/>
      <c r="M45" s="43"/>
      <c r="N45" s="43"/>
      <c r="O45" s="46"/>
      <c r="P45" s="26"/>
      <c r="Q45" s="24">
        <v>40</v>
      </c>
      <c r="R45" s="43"/>
      <c r="S45" s="43"/>
      <c r="T45" s="43"/>
      <c r="U45" s="43"/>
      <c r="V45" s="43"/>
      <c r="W45" s="46"/>
    </row>
    <row r="46" spans="1:23" ht="13.5" thickBot="1" x14ac:dyDescent="0.25">
      <c r="A46" s="24">
        <v>41</v>
      </c>
      <c r="B46" s="43"/>
      <c r="C46" s="43"/>
      <c r="D46" s="43"/>
      <c r="E46" s="43"/>
      <c r="F46" s="43"/>
      <c r="G46" s="46"/>
      <c r="H46" s="26"/>
      <c r="I46" s="24">
        <v>41</v>
      </c>
      <c r="J46" s="43"/>
      <c r="K46" s="43"/>
      <c r="L46" s="43"/>
      <c r="M46" s="43"/>
      <c r="N46" s="43"/>
      <c r="O46" s="46"/>
      <c r="P46" s="26"/>
      <c r="Q46" s="24">
        <v>41</v>
      </c>
      <c r="R46" s="43"/>
      <c r="S46" s="43"/>
      <c r="T46" s="43"/>
      <c r="U46" s="43"/>
      <c r="V46" s="43"/>
      <c r="W46" s="46"/>
    </row>
    <row r="47" spans="1:23" ht="13.5" thickBot="1" x14ac:dyDescent="0.25">
      <c r="A47" s="24">
        <v>42</v>
      </c>
      <c r="B47" s="43"/>
      <c r="C47" s="43"/>
      <c r="D47" s="43"/>
      <c r="E47" s="43"/>
      <c r="F47" s="43"/>
      <c r="G47" s="46"/>
      <c r="H47" s="26"/>
      <c r="I47" s="24">
        <v>42</v>
      </c>
      <c r="J47" s="43"/>
      <c r="K47" s="43"/>
      <c r="L47" s="43"/>
      <c r="M47" s="43"/>
      <c r="N47" s="43"/>
      <c r="O47" s="46"/>
      <c r="P47" s="26"/>
      <c r="Q47" s="24">
        <v>42</v>
      </c>
      <c r="R47" s="43"/>
      <c r="S47" s="43"/>
      <c r="T47" s="43"/>
      <c r="U47" s="43"/>
      <c r="V47" s="43"/>
      <c r="W47" s="46"/>
    </row>
    <row r="48" spans="1:23" ht="13.5" thickBot="1" x14ac:dyDescent="0.25">
      <c r="A48" s="24">
        <v>43</v>
      </c>
      <c r="B48" s="43"/>
      <c r="C48" s="43"/>
      <c r="D48" s="43"/>
      <c r="E48" s="43"/>
      <c r="F48" s="43"/>
      <c r="G48" s="46"/>
      <c r="H48" s="26"/>
      <c r="I48" s="24">
        <v>43</v>
      </c>
      <c r="J48" s="43"/>
      <c r="K48" s="43"/>
      <c r="L48" s="43"/>
      <c r="M48" s="43"/>
      <c r="N48" s="43"/>
      <c r="O48" s="46"/>
      <c r="P48" s="26"/>
      <c r="Q48" s="24">
        <v>43</v>
      </c>
      <c r="R48" s="43"/>
      <c r="S48" s="43"/>
      <c r="T48" s="43"/>
      <c r="U48" s="43"/>
      <c r="V48" s="43"/>
      <c r="W48" s="46"/>
    </row>
    <row r="49" spans="1:23" ht="13.5" thickBot="1" x14ac:dyDescent="0.25">
      <c r="A49" s="24">
        <v>44</v>
      </c>
      <c r="B49" s="43"/>
      <c r="C49" s="43"/>
      <c r="D49" s="43"/>
      <c r="E49" s="43"/>
      <c r="F49" s="43"/>
      <c r="G49" s="46"/>
      <c r="H49" s="26"/>
      <c r="I49" s="24">
        <v>44</v>
      </c>
      <c r="J49" s="43"/>
      <c r="K49" s="43"/>
      <c r="L49" s="43"/>
      <c r="M49" s="43"/>
      <c r="N49" s="43"/>
      <c r="O49" s="46"/>
      <c r="P49" s="26"/>
      <c r="Q49" s="24">
        <v>44</v>
      </c>
      <c r="R49" s="43"/>
      <c r="S49" s="43"/>
      <c r="T49" s="43"/>
      <c r="U49" s="43"/>
      <c r="V49" s="43"/>
      <c r="W49" s="46"/>
    </row>
    <row r="50" spans="1:23" ht="13.5" thickBot="1" x14ac:dyDescent="0.25">
      <c r="A50" s="24">
        <v>45</v>
      </c>
      <c r="B50" s="43"/>
      <c r="C50" s="43"/>
      <c r="D50" s="43"/>
      <c r="E50" s="43"/>
      <c r="F50" s="43"/>
      <c r="G50" s="46"/>
      <c r="H50" s="26"/>
      <c r="I50" s="24">
        <v>45</v>
      </c>
      <c r="J50" s="43"/>
      <c r="K50" s="43"/>
      <c r="L50" s="43"/>
      <c r="M50" s="43"/>
      <c r="N50" s="43"/>
      <c r="O50" s="46"/>
      <c r="P50" s="26"/>
      <c r="Q50" s="24">
        <v>45</v>
      </c>
      <c r="R50" s="43"/>
      <c r="S50" s="43"/>
      <c r="T50" s="43"/>
      <c r="U50" s="43"/>
      <c r="V50" s="43"/>
      <c r="W50" s="46"/>
    </row>
    <row r="51" spans="1:23" ht="13.5" thickBot="1" x14ac:dyDescent="0.25">
      <c r="A51" s="24">
        <v>46</v>
      </c>
      <c r="B51" s="43"/>
      <c r="C51" s="43"/>
      <c r="D51" s="43"/>
      <c r="E51" s="43"/>
      <c r="F51" s="43"/>
      <c r="G51" s="46"/>
      <c r="H51" s="26"/>
      <c r="I51" s="24">
        <v>46</v>
      </c>
      <c r="J51" s="43"/>
      <c r="K51" s="43"/>
      <c r="L51" s="43"/>
      <c r="M51" s="43"/>
      <c r="N51" s="43"/>
      <c r="O51" s="46"/>
      <c r="P51" s="26"/>
      <c r="Q51" s="24">
        <v>46</v>
      </c>
      <c r="R51" s="43"/>
      <c r="S51" s="43"/>
      <c r="T51" s="43"/>
      <c r="U51" s="43"/>
      <c r="V51" s="43"/>
      <c r="W51" s="46"/>
    </row>
    <row r="52" spans="1:23" ht="13.5" thickBot="1" x14ac:dyDescent="0.25">
      <c r="A52" s="24">
        <v>47</v>
      </c>
      <c r="B52" s="43"/>
      <c r="C52" s="43"/>
      <c r="D52" s="43"/>
      <c r="E52" s="43"/>
      <c r="F52" s="43"/>
      <c r="G52" s="46"/>
      <c r="H52" s="26"/>
      <c r="I52" s="24">
        <v>47</v>
      </c>
      <c r="J52" s="43"/>
      <c r="K52" s="43"/>
      <c r="L52" s="43"/>
      <c r="M52" s="43"/>
      <c r="N52" s="43"/>
      <c r="O52" s="46"/>
      <c r="P52" s="26"/>
      <c r="Q52" s="24">
        <v>47</v>
      </c>
      <c r="R52" s="43"/>
      <c r="S52" s="43"/>
      <c r="T52" s="43"/>
      <c r="U52" s="43"/>
      <c r="V52" s="43"/>
      <c r="W52" s="46"/>
    </row>
    <row r="53" spans="1:23" ht="13.5" thickBot="1" x14ac:dyDescent="0.25">
      <c r="A53" s="24">
        <v>48</v>
      </c>
      <c r="B53" s="43"/>
      <c r="C53" s="43"/>
      <c r="D53" s="43"/>
      <c r="E53" s="43"/>
      <c r="F53" s="43"/>
      <c r="G53" s="46"/>
      <c r="H53" s="26"/>
      <c r="I53" s="24">
        <v>48</v>
      </c>
      <c r="J53" s="43"/>
      <c r="K53" s="43"/>
      <c r="L53" s="43"/>
      <c r="M53" s="43"/>
      <c r="N53" s="43"/>
      <c r="O53" s="46"/>
      <c r="P53" s="26"/>
      <c r="Q53" s="24">
        <v>48</v>
      </c>
      <c r="R53" s="43"/>
      <c r="S53" s="43"/>
      <c r="T53" s="43"/>
      <c r="U53" s="43"/>
      <c r="V53" s="43"/>
      <c r="W53" s="46"/>
    </row>
    <row r="54" spans="1:23" ht="13.5" thickBot="1" x14ac:dyDescent="0.25">
      <c r="A54" s="24">
        <v>49</v>
      </c>
      <c r="B54" s="43"/>
      <c r="C54" s="43"/>
      <c r="D54" s="43"/>
      <c r="E54" s="43"/>
      <c r="F54" s="43"/>
      <c r="G54" s="46"/>
      <c r="H54" s="26"/>
      <c r="I54" s="24">
        <v>49</v>
      </c>
      <c r="J54" s="43"/>
      <c r="K54" s="43"/>
      <c r="L54" s="43"/>
      <c r="M54" s="43"/>
      <c r="N54" s="43"/>
      <c r="O54" s="46"/>
      <c r="P54" s="26"/>
      <c r="Q54" s="24">
        <v>49</v>
      </c>
      <c r="R54" s="43"/>
      <c r="S54" s="43"/>
      <c r="T54" s="43"/>
      <c r="U54" s="43"/>
      <c r="V54" s="43"/>
      <c r="W54" s="46"/>
    </row>
    <row r="55" spans="1:23" ht="13.5" thickBot="1" x14ac:dyDescent="0.25">
      <c r="A55" s="24">
        <v>50</v>
      </c>
      <c r="B55" s="43"/>
      <c r="C55" s="43"/>
      <c r="D55" s="43"/>
      <c r="E55" s="43"/>
      <c r="F55" s="43"/>
      <c r="G55" s="46"/>
      <c r="H55" s="26"/>
      <c r="I55" s="24">
        <v>50</v>
      </c>
      <c r="J55" s="43"/>
      <c r="K55" s="43"/>
      <c r="L55" s="43"/>
      <c r="M55" s="43"/>
      <c r="N55" s="43"/>
      <c r="O55" s="46"/>
      <c r="P55" s="26"/>
      <c r="Q55" s="24">
        <v>50</v>
      </c>
      <c r="R55" s="43"/>
      <c r="S55" s="43"/>
      <c r="T55" s="43"/>
      <c r="U55" s="43"/>
      <c r="V55" s="43"/>
      <c r="W55" s="46"/>
    </row>
  </sheetData>
  <autoFilter ref="R5:W33">
    <sortState ref="R8:W677">
      <sortCondition descending="1" ref="W7:W677"/>
    </sortState>
  </autoFilter>
  <mergeCells count="1">
    <mergeCell ref="A1:G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workbookViewId="0">
      <selection activeCell="B29" sqref="B29"/>
    </sheetView>
  </sheetViews>
  <sheetFormatPr defaultColWidth="9.140625" defaultRowHeight="12.75" x14ac:dyDescent="0.2"/>
  <cols>
    <col min="1" max="1" width="9.140625" style="3"/>
    <col min="2" max="2" width="47.5703125" style="3" bestFit="1" customWidth="1"/>
    <col min="3" max="3" width="13.85546875" style="3" customWidth="1"/>
    <col min="4" max="4" width="11.42578125" style="3" customWidth="1"/>
    <col min="5" max="5" width="9.140625" style="3"/>
    <col min="6" max="6" width="47.5703125" style="3" bestFit="1" customWidth="1"/>
    <col min="7" max="7" width="14.140625" style="3" customWidth="1"/>
    <col min="8" max="8" width="10.28515625" style="3" customWidth="1"/>
    <col min="9" max="9" width="9.140625" style="3"/>
    <col min="10" max="10" width="47.5703125" style="3" bestFit="1" customWidth="1"/>
    <col min="11" max="11" width="13.42578125" style="3" customWidth="1"/>
    <col min="12" max="16384" width="9.140625" style="3"/>
  </cols>
  <sheetData>
    <row r="1" spans="1:11" ht="27.75" customHeight="1" thickBot="1" x14ac:dyDescent="0.25">
      <c r="A1" s="73" t="s">
        <v>102</v>
      </c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1" x14ac:dyDescent="0.2">
      <c r="A2" s="22" t="s">
        <v>68</v>
      </c>
    </row>
    <row r="4" spans="1:11" ht="13.5" thickBot="1" x14ac:dyDescent="0.25">
      <c r="A4" s="21" t="s">
        <v>69</v>
      </c>
      <c r="E4" s="21" t="s">
        <v>71</v>
      </c>
      <c r="I4" s="21" t="s">
        <v>70</v>
      </c>
    </row>
    <row r="5" spans="1:11" ht="13.5" thickBot="1" x14ac:dyDescent="0.25">
      <c r="A5" s="24" t="s">
        <v>55</v>
      </c>
      <c r="B5" s="11" t="s">
        <v>50</v>
      </c>
      <c r="C5" s="23" t="s">
        <v>54</v>
      </c>
      <c r="D5" s="25"/>
      <c r="E5" s="24" t="s">
        <v>55</v>
      </c>
      <c r="F5" s="11" t="s">
        <v>50</v>
      </c>
      <c r="G5" s="23" t="s">
        <v>54</v>
      </c>
      <c r="H5" s="25"/>
      <c r="I5" s="24" t="s">
        <v>55</v>
      </c>
      <c r="J5" s="11" t="s">
        <v>50</v>
      </c>
      <c r="K5" s="23" t="s">
        <v>54</v>
      </c>
    </row>
    <row r="6" spans="1:11" ht="13.5" thickBot="1" x14ac:dyDescent="0.25">
      <c r="A6" s="24">
        <v>1</v>
      </c>
      <c r="B6" s="10"/>
      <c r="C6" s="9"/>
      <c r="D6" s="26"/>
      <c r="E6" s="24">
        <v>1</v>
      </c>
      <c r="F6" s="10"/>
      <c r="G6" s="9"/>
      <c r="H6" s="26"/>
      <c r="I6" s="24">
        <v>1</v>
      </c>
      <c r="J6" s="10"/>
      <c r="K6" s="9"/>
    </row>
    <row r="7" spans="1:11" ht="13.5" thickBot="1" x14ac:dyDescent="0.25">
      <c r="A7" s="24">
        <v>2</v>
      </c>
      <c r="B7" s="10"/>
      <c r="C7" s="9"/>
      <c r="D7" s="26"/>
      <c r="E7" s="24">
        <v>2</v>
      </c>
      <c r="F7" s="10"/>
      <c r="G7" s="9"/>
      <c r="H7" s="26"/>
      <c r="I7" s="24">
        <v>2</v>
      </c>
      <c r="J7" s="10"/>
      <c r="K7" s="9"/>
    </row>
    <row r="8" spans="1:11" ht="13.5" thickBot="1" x14ac:dyDescent="0.25">
      <c r="A8" s="24">
        <v>3</v>
      </c>
      <c r="B8" s="10"/>
      <c r="C8" s="9"/>
      <c r="D8" s="26"/>
      <c r="E8" s="24">
        <v>3</v>
      </c>
      <c r="F8" s="10"/>
      <c r="G8" s="9"/>
      <c r="H8" s="26"/>
      <c r="I8" s="24">
        <v>3</v>
      </c>
      <c r="J8" s="10"/>
      <c r="K8" s="9"/>
    </row>
    <row r="9" spans="1:11" ht="13.5" thickBot="1" x14ac:dyDescent="0.25">
      <c r="A9" s="24">
        <v>4</v>
      </c>
      <c r="B9" s="10"/>
      <c r="C9" s="9"/>
      <c r="D9" s="26"/>
      <c r="E9" s="24">
        <v>4</v>
      </c>
      <c r="F9" s="10"/>
      <c r="G9" s="9"/>
      <c r="H9" s="26"/>
      <c r="I9" s="24">
        <v>4</v>
      </c>
      <c r="J9" s="10"/>
      <c r="K9" s="9"/>
    </row>
    <row r="10" spans="1:11" ht="13.5" thickBot="1" x14ac:dyDescent="0.25">
      <c r="A10" s="24">
        <v>5</v>
      </c>
      <c r="B10" s="10"/>
      <c r="C10" s="9"/>
      <c r="D10" s="26"/>
      <c r="E10" s="24">
        <v>5</v>
      </c>
      <c r="F10" s="10"/>
      <c r="G10" s="9"/>
      <c r="H10" s="26"/>
      <c r="I10" s="24">
        <v>5</v>
      </c>
      <c r="J10" s="10"/>
      <c r="K10" s="9"/>
    </row>
    <row r="11" spans="1:11" ht="13.5" thickBot="1" x14ac:dyDescent="0.25">
      <c r="A11" s="24">
        <v>6</v>
      </c>
      <c r="B11" s="10"/>
      <c r="C11" s="9"/>
      <c r="D11" s="26"/>
      <c r="E11" s="24">
        <v>6</v>
      </c>
      <c r="F11" s="10"/>
      <c r="G11" s="9"/>
      <c r="H11" s="26"/>
      <c r="I11" s="24">
        <v>6</v>
      </c>
      <c r="J11" s="10"/>
      <c r="K11" s="9"/>
    </row>
    <row r="12" spans="1:11" ht="13.5" thickBot="1" x14ac:dyDescent="0.25">
      <c r="A12" s="24">
        <v>7</v>
      </c>
      <c r="B12" s="10"/>
      <c r="C12" s="9"/>
      <c r="D12" s="26"/>
      <c r="E12" s="24">
        <v>7</v>
      </c>
      <c r="F12" s="10"/>
      <c r="G12" s="9"/>
      <c r="H12" s="26"/>
      <c r="I12" s="24">
        <v>7</v>
      </c>
      <c r="J12" s="10"/>
      <c r="K12" s="9"/>
    </row>
    <row r="13" spans="1:11" ht="13.5" thickBot="1" x14ac:dyDescent="0.25">
      <c r="A13" s="24">
        <v>8</v>
      </c>
      <c r="B13" s="10"/>
      <c r="C13" s="9"/>
      <c r="D13" s="26"/>
      <c r="E13" s="24">
        <v>8</v>
      </c>
      <c r="F13" s="10"/>
      <c r="G13" s="9"/>
      <c r="H13" s="26"/>
      <c r="I13" s="24">
        <v>8</v>
      </c>
      <c r="J13" s="10"/>
      <c r="K13" s="9"/>
    </row>
    <row r="14" spans="1:11" ht="13.5" thickBot="1" x14ac:dyDescent="0.25">
      <c r="A14" s="24">
        <v>9</v>
      </c>
      <c r="B14" s="10"/>
      <c r="C14" s="9"/>
      <c r="D14" s="26"/>
      <c r="E14" s="24">
        <v>9</v>
      </c>
      <c r="F14" s="10"/>
      <c r="G14" s="9"/>
      <c r="H14" s="26"/>
      <c r="I14" s="24">
        <v>9</v>
      </c>
      <c r="J14" s="10"/>
      <c r="K14" s="9"/>
    </row>
    <row r="15" spans="1:11" ht="13.5" thickBot="1" x14ac:dyDescent="0.25">
      <c r="A15" s="24">
        <v>10</v>
      </c>
      <c r="B15" s="10"/>
      <c r="C15" s="9"/>
      <c r="D15" s="26"/>
      <c r="E15" s="24">
        <v>10</v>
      </c>
      <c r="F15" s="10"/>
      <c r="G15" s="9"/>
      <c r="H15" s="26"/>
      <c r="I15" s="24">
        <v>10</v>
      </c>
      <c r="J15" s="10"/>
      <c r="K15" s="9"/>
    </row>
    <row r="16" spans="1:11" ht="13.5" thickBot="1" x14ac:dyDescent="0.25">
      <c r="A16" s="24">
        <v>11</v>
      </c>
      <c r="B16" s="10"/>
      <c r="C16" s="9"/>
      <c r="D16" s="26"/>
      <c r="E16" s="24">
        <v>11</v>
      </c>
      <c r="F16" s="10"/>
      <c r="G16" s="9"/>
      <c r="H16" s="26"/>
      <c r="I16" s="24">
        <v>11</v>
      </c>
      <c r="J16" s="10"/>
      <c r="K16" s="9"/>
    </row>
    <row r="17" spans="1:11" ht="13.5" thickBot="1" x14ac:dyDescent="0.25">
      <c r="A17" s="24">
        <v>12</v>
      </c>
      <c r="B17" s="10"/>
      <c r="C17" s="9"/>
      <c r="D17" s="26"/>
      <c r="E17" s="24">
        <v>12</v>
      </c>
      <c r="F17" s="10"/>
      <c r="G17" s="9"/>
      <c r="H17" s="26"/>
      <c r="I17" s="24">
        <v>12</v>
      </c>
      <c r="J17" s="10"/>
      <c r="K17" s="9"/>
    </row>
    <row r="18" spans="1:11" ht="13.5" thickBot="1" x14ac:dyDescent="0.25">
      <c r="A18" s="24">
        <v>13</v>
      </c>
      <c r="B18" s="10"/>
      <c r="C18" s="9"/>
      <c r="D18" s="26"/>
      <c r="E18" s="24">
        <v>13</v>
      </c>
      <c r="F18" s="10"/>
      <c r="G18" s="9"/>
      <c r="H18" s="26"/>
      <c r="I18" s="24">
        <v>13</v>
      </c>
      <c r="J18" s="10"/>
      <c r="K18" s="9"/>
    </row>
    <row r="19" spans="1:11" ht="13.5" thickBot="1" x14ac:dyDescent="0.25">
      <c r="A19" s="24">
        <v>14</v>
      </c>
      <c r="B19" s="10"/>
      <c r="C19" s="9"/>
      <c r="D19" s="26"/>
      <c r="E19" s="24">
        <v>14</v>
      </c>
      <c r="F19" s="10"/>
      <c r="G19" s="9"/>
      <c r="H19" s="26"/>
      <c r="I19" s="24">
        <v>14</v>
      </c>
      <c r="J19" s="10"/>
      <c r="K19" s="9"/>
    </row>
    <row r="20" spans="1:11" ht="13.5" thickBot="1" x14ac:dyDescent="0.25">
      <c r="A20" s="24">
        <v>15</v>
      </c>
      <c r="B20" s="10"/>
      <c r="C20" s="9"/>
      <c r="D20" s="26"/>
      <c r="E20" s="24">
        <v>15</v>
      </c>
      <c r="F20" s="10"/>
      <c r="G20" s="9"/>
      <c r="H20" s="26"/>
      <c r="I20" s="24">
        <v>15</v>
      </c>
      <c r="J20" s="10"/>
      <c r="K20" s="9"/>
    </row>
    <row r="21" spans="1:11" ht="13.5" thickBot="1" x14ac:dyDescent="0.25">
      <c r="A21" s="24">
        <v>16</v>
      </c>
      <c r="B21" s="10"/>
      <c r="C21" s="9"/>
      <c r="D21" s="26"/>
      <c r="E21" s="24">
        <v>16</v>
      </c>
      <c r="F21" s="10"/>
      <c r="G21" s="9"/>
      <c r="H21" s="26"/>
      <c r="I21" s="24">
        <v>16</v>
      </c>
      <c r="J21" s="10"/>
      <c r="K21" s="9"/>
    </row>
    <row r="22" spans="1:11" ht="13.5" thickBot="1" x14ac:dyDescent="0.25">
      <c r="A22" s="24">
        <v>17</v>
      </c>
      <c r="B22" s="10"/>
      <c r="C22" s="9"/>
      <c r="D22" s="26"/>
      <c r="E22" s="24">
        <v>17</v>
      </c>
      <c r="F22" s="10"/>
      <c r="G22" s="9"/>
      <c r="H22" s="26"/>
      <c r="I22" s="24">
        <v>17</v>
      </c>
      <c r="J22" s="10"/>
      <c r="K22" s="9"/>
    </row>
    <row r="23" spans="1:11" ht="13.5" thickBot="1" x14ac:dyDescent="0.25">
      <c r="A23" s="24">
        <v>18</v>
      </c>
      <c r="B23" s="10"/>
      <c r="C23" s="9"/>
      <c r="D23" s="26"/>
      <c r="E23" s="24">
        <v>18</v>
      </c>
      <c r="F23" s="10"/>
      <c r="G23" s="9"/>
      <c r="H23" s="26"/>
      <c r="I23" s="24">
        <v>18</v>
      </c>
      <c r="J23" s="10"/>
      <c r="K23" s="9"/>
    </row>
    <row r="24" spans="1:11" ht="13.5" thickBot="1" x14ac:dyDescent="0.25">
      <c r="A24" s="24">
        <v>19</v>
      </c>
      <c r="B24" s="10"/>
      <c r="C24" s="9"/>
      <c r="D24" s="26"/>
      <c r="E24" s="24">
        <v>19</v>
      </c>
      <c r="F24" s="10"/>
      <c r="G24" s="9"/>
      <c r="H24" s="26"/>
      <c r="I24" s="24">
        <v>19</v>
      </c>
      <c r="J24" s="10"/>
      <c r="K24" s="9"/>
    </row>
    <row r="25" spans="1:11" ht="13.5" thickBot="1" x14ac:dyDescent="0.25">
      <c r="A25" s="24">
        <v>20</v>
      </c>
      <c r="B25" s="10"/>
      <c r="C25" s="9"/>
      <c r="D25" s="26"/>
      <c r="E25" s="24">
        <v>20</v>
      </c>
      <c r="F25" s="10"/>
      <c r="G25" s="9"/>
      <c r="H25" s="26"/>
      <c r="I25" s="24">
        <v>20</v>
      </c>
      <c r="J25" s="10"/>
      <c r="K25" s="9"/>
    </row>
    <row r="26" spans="1:11" ht="13.5" thickBot="1" x14ac:dyDescent="0.25">
      <c r="A26" s="24">
        <v>21</v>
      </c>
      <c r="B26" s="10"/>
      <c r="C26" s="9"/>
      <c r="D26" s="26"/>
      <c r="E26" s="24">
        <v>21</v>
      </c>
      <c r="F26" s="10"/>
      <c r="G26" s="9"/>
      <c r="H26" s="26"/>
      <c r="I26" s="24">
        <v>21</v>
      </c>
      <c r="J26" s="10"/>
      <c r="K26" s="9"/>
    </row>
    <row r="27" spans="1:11" ht="13.5" thickBot="1" x14ac:dyDescent="0.25">
      <c r="A27" s="24">
        <v>22</v>
      </c>
      <c r="B27" s="10"/>
      <c r="C27" s="9"/>
      <c r="D27" s="26"/>
      <c r="E27" s="24">
        <v>22</v>
      </c>
      <c r="F27" s="10"/>
      <c r="G27" s="9"/>
      <c r="H27" s="26"/>
      <c r="I27" s="24">
        <v>22</v>
      </c>
      <c r="J27" s="10"/>
      <c r="K27" s="9"/>
    </row>
    <row r="28" spans="1:11" ht="13.5" thickBot="1" x14ac:dyDescent="0.25">
      <c r="A28" s="24">
        <v>23</v>
      </c>
      <c r="B28" s="10"/>
      <c r="C28" s="9"/>
      <c r="D28" s="26"/>
      <c r="E28" s="24">
        <v>23</v>
      </c>
      <c r="F28" s="10"/>
      <c r="G28" s="9"/>
      <c r="H28" s="26"/>
      <c r="I28" s="24">
        <v>23</v>
      </c>
      <c r="J28" s="10"/>
      <c r="K28" s="9"/>
    </row>
    <row r="29" spans="1:11" ht="13.5" thickBot="1" x14ac:dyDescent="0.25">
      <c r="A29" s="24">
        <v>24</v>
      </c>
      <c r="B29" s="10"/>
      <c r="C29" s="9"/>
      <c r="D29" s="26"/>
      <c r="E29" s="24">
        <v>24</v>
      </c>
      <c r="F29" s="10"/>
      <c r="G29" s="9"/>
      <c r="H29" s="26"/>
      <c r="I29" s="24">
        <v>24</v>
      </c>
      <c r="J29" s="10"/>
      <c r="K29" s="9"/>
    </row>
    <row r="30" spans="1:11" ht="13.5" thickBot="1" x14ac:dyDescent="0.25">
      <c r="A30" s="24">
        <v>25</v>
      </c>
      <c r="B30" s="10"/>
      <c r="C30" s="9"/>
      <c r="D30" s="26"/>
      <c r="E30" s="24">
        <v>25</v>
      </c>
      <c r="F30" s="10"/>
      <c r="G30" s="9"/>
      <c r="H30" s="26"/>
      <c r="I30" s="24">
        <v>25</v>
      </c>
      <c r="J30" s="10"/>
      <c r="K30" s="9"/>
    </row>
    <row r="31" spans="1:11" ht="13.5" thickBot="1" x14ac:dyDescent="0.25">
      <c r="A31" s="24">
        <v>26</v>
      </c>
      <c r="B31" s="10"/>
      <c r="C31" s="9"/>
      <c r="D31" s="26"/>
      <c r="E31" s="24">
        <v>26</v>
      </c>
      <c r="F31" s="10"/>
      <c r="G31" s="9"/>
      <c r="H31" s="26"/>
      <c r="I31" s="24">
        <v>26</v>
      </c>
      <c r="J31" s="10"/>
      <c r="K31" s="9"/>
    </row>
    <row r="32" spans="1:11" ht="13.5" thickBot="1" x14ac:dyDescent="0.25">
      <c r="A32" s="24">
        <v>27</v>
      </c>
      <c r="B32" s="10"/>
      <c r="C32" s="9"/>
      <c r="D32" s="26"/>
      <c r="E32" s="24">
        <v>27</v>
      </c>
      <c r="F32" s="10"/>
      <c r="G32" s="9"/>
      <c r="H32" s="26"/>
      <c r="I32" s="24">
        <v>27</v>
      </c>
      <c r="J32" s="10"/>
      <c r="K32" s="9"/>
    </row>
    <row r="33" spans="1:11" ht="13.5" thickBot="1" x14ac:dyDescent="0.25">
      <c r="A33" s="24">
        <v>28</v>
      </c>
      <c r="B33" s="10"/>
      <c r="C33" s="9"/>
      <c r="D33" s="26"/>
      <c r="E33" s="24">
        <v>28</v>
      </c>
      <c r="F33" s="10"/>
      <c r="G33" s="9"/>
      <c r="H33" s="26"/>
      <c r="I33" s="24">
        <v>28</v>
      </c>
      <c r="J33" s="10"/>
      <c r="K33" s="9"/>
    </row>
    <row r="34" spans="1:11" ht="13.5" thickBot="1" x14ac:dyDescent="0.25">
      <c r="A34" s="24">
        <v>29</v>
      </c>
      <c r="B34" s="10"/>
      <c r="C34" s="9"/>
      <c r="D34" s="26"/>
      <c r="E34" s="24">
        <v>29</v>
      </c>
      <c r="F34" s="10"/>
      <c r="G34" s="9"/>
      <c r="H34" s="26"/>
      <c r="I34" s="24">
        <v>29</v>
      </c>
      <c r="J34" s="10"/>
      <c r="K34" s="9"/>
    </row>
    <row r="35" spans="1:11" ht="13.5" thickBot="1" x14ac:dyDescent="0.25">
      <c r="A35" s="24">
        <v>30</v>
      </c>
      <c r="B35" s="10"/>
      <c r="C35" s="9"/>
      <c r="D35" s="26"/>
      <c r="E35" s="24">
        <v>30</v>
      </c>
      <c r="F35" s="10"/>
      <c r="G35" s="9"/>
      <c r="H35" s="26"/>
      <c r="I35" s="24">
        <v>30</v>
      </c>
      <c r="J35" s="10"/>
      <c r="K35" s="9"/>
    </row>
    <row r="36" spans="1:11" ht="13.5" thickBot="1" x14ac:dyDescent="0.25">
      <c r="A36" s="24">
        <v>31</v>
      </c>
      <c r="B36" s="10"/>
      <c r="C36" s="9"/>
      <c r="D36" s="26"/>
      <c r="E36" s="24">
        <v>31</v>
      </c>
      <c r="F36" s="10"/>
      <c r="G36" s="9"/>
      <c r="H36" s="26"/>
      <c r="I36" s="24">
        <v>31</v>
      </c>
      <c r="J36" s="10"/>
      <c r="K36" s="9"/>
    </row>
    <row r="37" spans="1:11" ht="13.5" thickBot="1" x14ac:dyDescent="0.25">
      <c r="A37" s="24">
        <v>32</v>
      </c>
      <c r="B37" s="10"/>
      <c r="C37" s="9"/>
      <c r="D37" s="26"/>
      <c r="E37" s="24">
        <v>32</v>
      </c>
      <c r="F37" s="10"/>
      <c r="G37" s="9"/>
      <c r="H37" s="26"/>
      <c r="I37" s="24">
        <v>32</v>
      </c>
      <c r="J37" s="10"/>
      <c r="K37" s="9"/>
    </row>
    <row r="38" spans="1:11" ht="13.5" thickBot="1" x14ac:dyDescent="0.25">
      <c r="A38" s="24">
        <v>33</v>
      </c>
      <c r="B38" s="10"/>
      <c r="C38" s="9"/>
      <c r="D38" s="26"/>
      <c r="E38" s="24">
        <v>33</v>
      </c>
      <c r="F38" s="10"/>
      <c r="G38" s="9"/>
      <c r="H38" s="26"/>
      <c r="I38" s="24">
        <v>33</v>
      </c>
      <c r="J38" s="10"/>
      <c r="K38" s="9"/>
    </row>
    <row r="39" spans="1:11" ht="13.5" thickBot="1" x14ac:dyDescent="0.25">
      <c r="A39" s="24">
        <v>34</v>
      </c>
      <c r="B39" s="10"/>
      <c r="C39" s="9"/>
      <c r="D39" s="26"/>
      <c r="E39" s="24">
        <v>34</v>
      </c>
      <c r="F39" s="10"/>
      <c r="G39" s="9"/>
      <c r="H39" s="26"/>
      <c r="I39" s="24">
        <v>34</v>
      </c>
      <c r="J39" s="10"/>
      <c r="K39" s="9"/>
    </row>
    <row r="40" spans="1:11" ht="13.5" thickBot="1" x14ac:dyDescent="0.25">
      <c r="A40" s="24">
        <v>35</v>
      </c>
      <c r="B40" s="10"/>
      <c r="C40" s="9"/>
      <c r="D40" s="26"/>
      <c r="E40" s="24">
        <v>35</v>
      </c>
      <c r="F40" s="10"/>
      <c r="G40" s="9"/>
      <c r="H40" s="26"/>
      <c r="I40" s="24">
        <v>35</v>
      </c>
      <c r="J40" s="10"/>
      <c r="K40" s="9"/>
    </row>
    <row r="41" spans="1:11" ht="13.5" thickBot="1" x14ac:dyDescent="0.25">
      <c r="A41" s="24">
        <v>36</v>
      </c>
      <c r="B41" s="10"/>
      <c r="C41" s="9"/>
      <c r="D41" s="26"/>
      <c r="E41" s="24">
        <v>36</v>
      </c>
      <c r="F41" s="10"/>
      <c r="G41" s="9"/>
      <c r="H41" s="26"/>
      <c r="I41" s="24">
        <v>36</v>
      </c>
      <c r="J41" s="10"/>
      <c r="K41" s="9"/>
    </row>
    <row r="42" spans="1:11" ht="13.5" thickBot="1" x14ac:dyDescent="0.25">
      <c r="A42" s="24">
        <v>37</v>
      </c>
      <c r="B42" s="10"/>
      <c r="C42" s="9"/>
      <c r="D42" s="26"/>
      <c r="E42" s="24">
        <v>37</v>
      </c>
      <c r="F42" s="10"/>
      <c r="G42" s="9"/>
      <c r="H42" s="26"/>
      <c r="I42" s="24">
        <v>37</v>
      </c>
      <c r="J42" s="10"/>
      <c r="K42" s="9"/>
    </row>
    <row r="43" spans="1:11" ht="13.5" thickBot="1" x14ac:dyDescent="0.25">
      <c r="A43" s="24">
        <v>38</v>
      </c>
      <c r="B43" s="10"/>
      <c r="C43" s="9"/>
      <c r="D43" s="26"/>
      <c r="E43" s="24">
        <v>38</v>
      </c>
      <c r="F43" s="10"/>
      <c r="G43" s="9"/>
      <c r="H43" s="26"/>
      <c r="I43" s="24">
        <v>38</v>
      </c>
      <c r="J43" s="10"/>
      <c r="K43" s="9"/>
    </row>
    <row r="44" spans="1:11" ht="13.5" thickBot="1" x14ac:dyDescent="0.25">
      <c r="A44" s="24">
        <v>39</v>
      </c>
      <c r="B44" s="10"/>
      <c r="C44" s="9"/>
      <c r="D44" s="26"/>
      <c r="E44" s="24">
        <v>39</v>
      </c>
      <c r="F44" s="10"/>
      <c r="G44" s="9"/>
      <c r="H44" s="26"/>
      <c r="I44" s="24">
        <v>39</v>
      </c>
      <c r="J44" s="10"/>
      <c r="K44" s="9"/>
    </row>
    <row r="45" spans="1:11" ht="13.5" thickBot="1" x14ac:dyDescent="0.25">
      <c r="A45" s="24">
        <v>40</v>
      </c>
      <c r="B45" s="10"/>
      <c r="C45" s="9"/>
      <c r="D45" s="26"/>
      <c r="E45" s="24">
        <v>40</v>
      </c>
      <c r="F45" s="10"/>
      <c r="G45" s="9"/>
      <c r="H45" s="26"/>
      <c r="I45" s="24">
        <v>40</v>
      </c>
      <c r="J45" s="10"/>
      <c r="K45" s="9"/>
    </row>
    <row r="46" spans="1:11" ht="13.5" thickBot="1" x14ac:dyDescent="0.25">
      <c r="A46" s="24">
        <v>41</v>
      </c>
      <c r="B46" s="10"/>
      <c r="C46" s="9"/>
      <c r="D46" s="26"/>
      <c r="E46" s="24">
        <v>41</v>
      </c>
      <c r="F46" s="10"/>
      <c r="G46" s="9"/>
      <c r="H46" s="26"/>
      <c r="I46" s="24">
        <v>41</v>
      </c>
      <c r="J46" s="10"/>
      <c r="K46" s="9"/>
    </row>
    <row r="47" spans="1:11" ht="13.5" thickBot="1" x14ac:dyDescent="0.25">
      <c r="A47" s="24">
        <v>42</v>
      </c>
      <c r="B47" s="10"/>
      <c r="C47" s="9"/>
      <c r="D47" s="26"/>
      <c r="E47" s="24">
        <v>42</v>
      </c>
      <c r="F47" s="10"/>
      <c r="G47" s="9"/>
      <c r="H47" s="26"/>
      <c r="I47" s="24">
        <v>42</v>
      </c>
      <c r="J47" s="10"/>
      <c r="K47" s="9"/>
    </row>
    <row r="48" spans="1:11" ht="13.5" thickBot="1" x14ac:dyDescent="0.25">
      <c r="A48" s="24">
        <v>43</v>
      </c>
      <c r="B48" s="10"/>
      <c r="C48" s="9"/>
      <c r="D48" s="26"/>
      <c r="E48" s="24">
        <v>43</v>
      </c>
      <c r="F48" s="10"/>
      <c r="G48" s="9"/>
      <c r="H48" s="26"/>
      <c r="I48" s="24">
        <v>43</v>
      </c>
      <c r="J48" s="10"/>
      <c r="K48" s="9"/>
    </row>
    <row r="49" spans="1:11" ht="13.5" thickBot="1" x14ac:dyDescent="0.25">
      <c r="A49" s="24">
        <v>44</v>
      </c>
      <c r="B49" s="10"/>
      <c r="C49" s="9"/>
      <c r="D49" s="26"/>
      <c r="E49" s="24">
        <v>44</v>
      </c>
      <c r="F49" s="10"/>
      <c r="G49" s="9"/>
      <c r="H49" s="26"/>
      <c r="I49" s="24">
        <v>44</v>
      </c>
      <c r="J49" s="10"/>
      <c r="K49" s="9"/>
    </row>
    <row r="50" spans="1:11" ht="13.5" thickBot="1" x14ac:dyDescent="0.25">
      <c r="A50" s="24">
        <v>45</v>
      </c>
      <c r="B50" s="10"/>
      <c r="C50" s="9"/>
      <c r="D50" s="26"/>
      <c r="E50" s="24">
        <v>45</v>
      </c>
      <c r="F50" s="10"/>
      <c r="G50" s="9"/>
      <c r="H50" s="26"/>
      <c r="I50" s="24">
        <v>45</v>
      </c>
      <c r="J50" s="10"/>
      <c r="K50" s="9"/>
    </row>
    <row r="51" spans="1:11" ht="13.5" thickBot="1" x14ac:dyDescent="0.25">
      <c r="A51" s="24">
        <v>46</v>
      </c>
      <c r="B51" s="10"/>
      <c r="C51" s="9"/>
      <c r="D51" s="26"/>
      <c r="E51" s="24">
        <v>46</v>
      </c>
      <c r="F51" s="10"/>
      <c r="G51" s="9"/>
      <c r="H51" s="26"/>
      <c r="I51" s="24">
        <v>46</v>
      </c>
      <c r="J51" s="10"/>
      <c r="K51" s="9"/>
    </row>
    <row r="52" spans="1:11" ht="13.5" thickBot="1" x14ac:dyDescent="0.25">
      <c r="A52" s="24">
        <v>47</v>
      </c>
      <c r="B52" s="10"/>
      <c r="C52" s="9"/>
      <c r="D52" s="26"/>
      <c r="E52" s="24">
        <v>47</v>
      </c>
      <c r="F52" s="10"/>
      <c r="G52" s="9"/>
      <c r="H52" s="26"/>
      <c r="I52" s="24">
        <v>47</v>
      </c>
      <c r="J52" s="10"/>
      <c r="K52" s="9"/>
    </row>
    <row r="53" spans="1:11" ht="13.5" thickBot="1" x14ac:dyDescent="0.25">
      <c r="A53" s="24">
        <v>48</v>
      </c>
      <c r="B53" s="10"/>
      <c r="C53" s="9"/>
      <c r="D53" s="26"/>
      <c r="E53" s="24">
        <v>48</v>
      </c>
      <c r="F53" s="10"/>
      <c r="G53" s="9"/>
      <c r="H53" s="26"/>
      <c r="I53" s="24">
        <v>48</v>
      </c>
      <c r="J53" s="10"/>
      <c r="K53" s="9"/>
    </row>
    <row r="54" spans="1:11" ht="13.5" thickBot="1" x14ac:dyDescent="0.25">
      <c r="A54" s="24">
        <v>49</v>
      </c>
      <c r="B54" s="10"/>
      <c r="C54" s="9"/>
      <c r="D54" s="26"/>
      <c r="E54" s="24">
        <v>49</v>
      </c>
      <c r="F54" s="10"/>
      <c r="G54" s="9"/>
      <c r="H54" s="26"/>
      <c r="I54" s="24">
        <v>49</v>
      </c>
      <c r="J54" s="10"/>
      <c r="K54" s="9"/>
    </row>
    <row r="55" spans="1:11" ht="13.5" thickBot="1" x14ac:dyDescent="0.25">
      <c r="A55" s="24">
        <v>50</v>
      </c>
      <c r="B55" s="10"/>
      <c r="C55" s="9"/>
      <c r="D55" s="26"/>
      <c r="E55" s="24">
        <v>50</v>
      </c>
      <c r="F55" s="10"/>
      <c r="G55" s="9"/>
      <c r="H55" s="26"/>
      <c r="I55" s="24">
        <v>50</v>
      </c>
      <c r="J55" s="10"/>
      <c r="K55" s="9"/>
    </row>
  </sheetData>
  <autoFilter ref="J5:K5">
    <sortState ref="J8:K1849">
      <sortCondition descending="1" ref="K7"/>
    </sortState>
  </autoFilter>
  <mergeCells count="1">
    <mergeCell ref="A1:K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sqref="A1:N1"/>
    </sheetView>
  </sheetViews>
  <sheetFormatPr defaultColWidth="9.140625" defaultRowHeight="12.75" x14ac:dyDescent="0.2"/>
  <cols>
    <col min="1" max="1" width="9.140625" style="3"/>
    <col min="2" max="2" width="10.140625" style="3" bestFit="1" customWidth="1"/>
    <col min="3" max="3" width="27.85546875" style="41" bestFit="1" customWidth="1"/>
    <col min="4" max="4" width="13.85546875" style="3" customWidth="1"/>
    <col min="5" max="5" width="11.42578125" style="3" customWidth="1"/>
    <col min="6" max="6" width="9.140625" style="3"/>
    <col min="7" max="7" width="10.140625" style="3" bestFit="1" customWidth="1"/>
    <col min="8" max="8" width="25.140625" style="41" bestFit="1" customWidth="1"/>
    <col min="9" max="9" width="14.140625" style="3" customWidth="1"/>
    <col min="10" max="10" width="10.28515625" style="3" customWidth="1"/>
    <col min="11" max="11" width="9.140625" style="3"/>
    <col min="12" max="12" width="12.42578125" style="3" bestFit="1" customWidth="1"/>
    <col min="13" max="13" width="28.85546875" style="41" bestFit="1" customWidth="1"/>
    <col min="14" max="14" width="13.42578125" style="3" customWidth="1"/>
    <col min="15" max="16384" width="9.140625" style="3"/>
  </cols>
  <sheetData>
    <row r="1" spans="1:14" ht="31.5" customHeight="1" thickBot="1" x14ac:dyDescent="0.25">
      <c r="A1" s="73" t="s">
        <v>103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5"/>
    </row>
    <row r="2" spans="1:14" x14ac:dyDescent="0.2">
      <c r="A2" s="22" t="s">
        <v>68</v>
      </c>
    </row>
    <row r="4" spans="1:14" ht="13.5" thickBot="1" x14ac:dyDescent="0.25">
      <c r="A4" s="21" t="s">
        <v>69</v>
      </c>
      <c r="F4" s="21" t="s">
        <v>71</v>
      </c>
      <c r="K4" s="21" t="s">
        <v>70</v>
      </c>
    </row>
    <row r="5" spans="1:14" ht="13.5" thickBot="1" x14ac:dyDescent="0.25">
      <c r="A5" s="24" t="s">
        <v>55</v>
      </c>
      <c r="B5" s="11" t="s">
        <v>86</v>
      </c>
      <c r="C5" s="42" t="s">
        <v>41</v>
      </c>
      <c r="D5" s="23" t="s">
        <v>6</v>
      </c>
      <c r="E5" s="25"/>
      <c r="F5" s="24" t="s">
        <v>55</v>
      </c>
      <c r="G5" s="42" t="s">
        <v>86</v>
      </c>
      <c r="H5" s="42" t="s">
        <v>41</v>
      </c>
      <c r="I5" s="23" t="s">
        <v>6</v>
      </c>
      <c r="J5" s="25"/>
      <c r="K5" s="24" t="s">
        <v>55</v>
      </c>
      <c r="L5" s="42" t="s">
        <v>86</v>
      </c>
      <c r="M5" s="42" t="s">
        <v>41</v>
      </c>
      <c r="N5" s="23" t="s">
        <v>6</v>
      </c>
    </row>
    <row r="6" spans="1:14" ht="13.5" thickBot="1" x14ac:dyDescent="0.25">
      <c r="A6" s="24">
        <v>1</v>
      </c>
      <c r="B6" s="10"/>
      <c r="C6" s="43"/>
      <c r="D6" s="9"/>
      <c r="E6" s="26"/>
      <c r="F6" s="24">
        <v>1</v>
      </c>
      <c r="G6" s="10"/>
      <c r="H6" s="43"/>
      <c r="I6" s="9"/>
      <c r="J6" s="26"/>
      <c r="K6" s="24">
        <v>1</v>
      </c>
      <c r="L6" s="10"/>
      <c r="M6" s="43"/>
      <c r="N6" s="9"/>
    </row>
    <row r="7" spans="1:14" ht="13.5" thickBot="1" x14ac:dyDescent="0.25">
      <c r="A7" s="24">
        <v>2</v>
      </c>
      <c r="B7" s="10"/>
      <c r="C7" s="43"/>
      <c r="D7" s="9"/>
      <c r="E7" s="26"/>
      <c r="F7" s="24">
        <v>2</v>
      </c>
      <c r="G7" s="10"/>
      <c r="H7" s="43"/>
      <c r="I7" s="9"/>
      <c r="J7" s="26"/>
      <c r="K7" s="24">
        <v>2</v>
      </c>
      <c r="L7" s="10"/>
      <c r="M7" s="43"/>
      <c r="N7" s="9"/>
    </row>
    <row r="8" spans="1:14" ht="13.5" thickBot="1" x14ac:dyDescent="0.25">
      <c r="A8" s="24">
        <v>3</v>
      </c>
      <c r="B8" s="10"/>
      <c r="C8" s="43"/>
      <c r="D8" s="9"/>
      <c r="E8" s="26"/>
      <c r="F8" s="24">
        <v>3</v>
      </c>
      <c r="G8" s="10"/>
      <c r="H8" s="43"/>
      <c r="I8" s="9"/>
      <c r="J8" s="26"/>
      <c r="K8" s="24">
        <v>3</v>
      </c>
      <c r="L8" s="10"/>
      <c r="M8" s="43"/>
      <c r="N8" s="9"/>
    </row>
    <row r="9" spans="1:14" ht="13.5" thickBot="1" x14ac:dyDescent="0.25">
      <c r="A9" s="24">
        <v>4</v>
      </c>
      <c r="B9" s="10"/>
      <c r="C9" s="43"/>
      <c r="D9" s="9"/>
      <c r="E9" s="26"/>
      <c r="F9" s="24">
        <v>4</v>
      </c>
      <c r="G9" s="10"/>
      <c r="H9" s="43"/>
      <c r="I9" s="9"/>
      <c r="J9" s="26"/>
      <c r="K9" s="24">
        <v>4</v>
      </c>
      <c r="L9" s="10"/>
      <c r="M9" s="43"/>
      <c r="N9" s="9"/>
    </row>
    <row r="10" spans="1:14" ht="13.5" thickBot="1" x14ac:dyDescent="0.25">
      <c r="A10" s="24">
        <v>5</v>
      </c>
      <c r="B10" s="10"/>
      <c r="C10" s="43"/>
      <c r="D10" s="9"/>
      <c r="E10" s="26"/>
      <c r="F10" s="24">
        <v>5</v>
      </c>
      <c r="G10" s="10"/>
      <c r="H10" s="43"/>
      <c r="I10" s="9"/>
      <c r="J10" s="26"/>
      <c r="K10" s="24">
        <v>5</v>
      </c>
      <c r="L10" s="10"/>
      <c r="M10" s="43"/>
      <c r="N10" s="9"/>
    </row>
    <row r="11" spans="1:14" ht="13.5" thickBot="1" x14ac:dyDescent="0.25">
      <c r="A11" s="24">
        <v>6</v>
      </c>
      <c r="B11" s="10"/>
      <c r="C11" s="43"/>
      <c r="D11" s="9"/>
      <c r="E11" s="26"/>
      <c r="F11" s="24">
        <v>6</v>
      </c>
      <c r="G11" s="10"/>
      <c r="H11" s="43"/>
      <c r="I11" s="9"/>
      <c r="J11" s="26"/>
      <c r="K11" s="24">
        <v>6</v>
      </c>
      <c r="L11" s="10"/>
      <c r="M11" s="43"/>
      <c r="N11" s="9"/>
    </row>
    <row r="12" spans="1:14" ht="13.5" thickBot="1" x14ac:dyDescent="0.25">
      <c r="A12" s="24">
        <v>7</v>
      </c>
      <c r="B12" s="10"/>
      <c r="C12" s="43"/>
      <c r="D12" s="9"/>
      <c r="E12" s="26"/>
      <c r="F12" s="24">
        <v>7</v>
      </c>
      <c r="G12" s="10"/>
      <c r="H12" s="43"/>
      <c r="I12" s="9"/>
      <c r="J12" s="26"/>
      <c r="K12" s="24">
        <v>7</v>
      </c>
      <c r="L12" s="10"/>
      <c r="M12" s="43"/>
      <c r="N12" s="9"/>
    </row>
    <row r="13" spans="1:14" ht="13.5" thickBot="1" x14ac:dyDescent="0.25">
      <c r="A13" s="24">
        <v>8</v>
      </c>
      <c r="B13" s="10"/>
      <c r="C13" s="43"/>
      <c r="D13" s="9"/>
      <c r="E13" s="26"/>
      <c r="F13" s="24">
        <v>8</v>
      </c>
      <c r="G13" s="10"/>
      <c r="H13" s="43"/>
      <c r="I13" s="9"/>
      <c r="J13" s="26"/>
      <c r="K13" s="24">
        <v>8</v>
      </c>
      <c r="L13" s="10"/>
      <c r="M13" s="43"/>
      <c r="N13" s="9"/>
    </row>
    <row r="14" spans="1:14" ht="13.5" thickBot="1" x14ac:dyDescent="0.25">
      <c r="A14" s="24">
        <v>9</v>
      </c>
      <c r="B14" s="10"/>
      <c r="C14" s="43"/>
      <c r="D14" s="9"/>
      <c r="E14" s="26"/>
      <c r="F14" s="24">
        <v>9</v>
      </c>
      <c r="G14" s="10"/>
      <c r="H14" s="43"/>
      <c r="I14" s="9"/>
      <c r="J14" s="26"/>
      <c r="K14" s="24">
        <v>9</v>
      </c>
      <c r="L14" s="10"/>
      <c r="M14" s="43"/>
      <c r="N14" s="9"/>
    </row>
    <row r="15" spans="1:14" ht="13.5" thickBot="1" x14ac:dyDescent="0.25">
      <c r="A15" s="24">
        <v>10</v>
      </c>
      <c r="B15" s="10"/>
      <c r="C15" s="43"/>
      <c r="D15" s="9"/>
      <c r="E15" s="26"/>
      <c r="F15" s="24">
        <v>10</v>
      </c>
      <c r="G15" s="10"/>
      <c r="H15" s="43"/>
      <c r="I15" s="9"/>
      <c r="J15" s="26"/>
      <c r="K15" s="24">
        <v>10</v>
      </c>
      <c r="L15" s="10"/>
      <c r="M15" s="43"/>
      <c r="N15" s="9"/>
    </row>
    <row r="16" spans="1:14" ht="13.5" thickBot="1" x14ac:dyDescent="0.25">
      <c r="A16" s="24">
        <v>11</v>
      </c>
      <c r="B16" s="10"/>
      <c r="C16" s="43"/>
      <c r="D16" s="9"/>
      <c r="E16" s="26"/>
      <c r="F16" s="24">
        <v>11</v>
      </c>
      <c r="G16" s="10"/>
      <c r="H16" s="43"/>
      <c r="I16" s="9"/>
      <c r="J16" s="26"/>
      <c r="K16" s="24">
        <v>11</v>
      </c>
      <c r="L16" s="10"/>
      <c r="M16" s="43"/>
      <c r="N16" s="9"/>
    </row>
    <row r="17" spans="1:14" ht="13.5" thickBot="1" x14ac:dyDescent="0.25">
      <c r="A17" s="24">
        <v>12</v>
      </c>
      <c r="B17" s="10"/>
      <c r="C17" s="43"/>
      <c r="D17" s="9"/>
      <c r="E17" s="26"/>
      <c r="F17" s="24">
        <v>12</v>
      </c>
      <c r="G17" s="10"/>
      <c r="H17" s="43"/>
      <c r="I17" s="9"/>
      <c r="J17" s="26"/>
      <c r="K17" s="24">
        <v>12</v>
      </c>
      <c r="L17" s="10"/>
      <c r="M17" s="43"/>
      <c r="N17" s="9"/>
    </row>
    <row r="18" spans="1:14" ht="13.5" thickBot="1" x14ac:dyDescent="0.25">
      <c r="A18" s="24">
        <v>13</v>
      </c>
      <c r="B18" s="10"/>
      <c r="C18" s="43"/>
      <c r="D18" s="9"/>
      <c r="E18" s="26"/>
      <c r="F18" s="24">
        <v>13</v>
      </c>
      <c r="G18" s="10"/>
      <c r="H18" s="43"/>
      <c r="I18" s="9"/>
      <c r="J18" s="26"/>
      <c r="K18" s="24">
        <v>13</v>
      </c>
      <c r="L18" s="10"/>
      <c r="M18" s="43"/>
      <c r="N18" s="9"/>
    </row>
    <row r="19" spans="1:14" ht="13.5" thickBot="1" x14ac:dyDescent="0.25">
      <c r="A19" s="24">
        <v>14</v>
      </c>
      <c r="B19" s="10"/>
      <c r="C19" s="43"/>
      <c r="D19" s="9"/>
      <c r="E19" s="26"/>
      <c r="F19" s="24">
        <v>14</v>
      </c>
      <c r="G19" s="10"/>
      <c r="H19" s="43"/>
      <c r="I19" s="9"/>
      <c r="J19" s="26"/>
      <c r="K19" s="24">
        <v>14</v>
      </c>
      <c r="L19" s="10"/>
      <c r="M19" s="43"/>
      <c r="N19" s="9"/>
    </row>
    <row r="20" spans="1:14" ht="13.5" thickBot="1" x14ac:dyDescent="0.25">
      <c r="A20" s="24">
        <v>15</v>
      </c>
      <c r="B20" s="10"/>
      <c r="C20" s="59"/>
      <c r="D20" s="9"/>
      <c r="E20" s="26"/>
      <c r="F20" s="24">
        <v>15</v>
      </c>
      <c r="G20" s="10"/>
      <c r="H20" s="43"/>
      <c r="I20" s="9"/>
      <c r="J20" s="26"/>
      <c r="K20" s="24">
        <v>15</v>
      </c>
      <c r="L20" s="10"/>
      <c r="M20" s="43"/>
      <c r="N20" s="9"/>
    </row>
    <row r="21" spans="1:14" ht="13.5" thickBot="1" x14ac:dyDescent="0.25">
      <c r="A21" s="24">
        <v>16</v>
      </c>
      <c r="B21" s="10"/>
      <c r="C21" s="43"/>
      <c r="D21" s="9"/>
      <c r="E21" s="26"/>
      <c r="F21" s="24">
        <v>16</v>
      </c>
      <c r="G21" s="10"/>
      <c r="H21" s="43"/>
      <c r="I21" s="9"/>
      <c r="J21" s="26"/>
      <c r="K21" s="24">
        <v>16</v>
      </c>
      <c r="L21" s="10"/>
      <c r="M21" s="43"/>
      <c r="N21" s="9"/>
    </row>
    <row r="22" spans="1:14" ht="13.5" thickBot="1" x14ac:dyDescent="0.25">
      <c r="A22" s="24">
        <v>17</v>
      </c>
      <c r="B22" s="10"/>
      <c r="C22" s="43"/>
      <c r="D22" s="9"/>
      <c r="E22" s="26"/>
      <c r="F22" s="24">
        <v>17</v>
      </c>
      <c r="G22" s="10"/>
      <c r="H22" s="43"/>
      <c r="I22" s="9"/>
      <c r="J22" s="26"/>
      <c r="K22" s="24">
        <v>17</v>
      </c>
      <c r="L22" s="10"/>
      <c r="M22" s="43"/>
      <c r="N22" s="9"/>
    </row>
    <row r="23" spans="1:14" ht="13.5" thickBot="1" x14ac:dyDescent="0.25">
      <c r="A23" s="24">
        <v>18</v>
      </c>
      <c r="B23" s="10"/>
      <c r="C23" s="43"/>
      <c r="D23" s="9"/>
      <c r="E23" s="26"/>
      <c r="F23" s="24">
        <v>18</v>
      </c>
      <c r="G23" s="10"/>
      <c r="H23" s="43"/>
      <c r="I23" s="9"/>
      <c r="J23" s="26"/>
      <c r="K23" s="24">
        <v>18</v>
      </c>
      <c r="L23" s="10"/>
      <c r="M23" s="43"/>
      <c r="N23" s="9"/>
    </row>
    <row r="24" spans="1:14" ht="13.5" thickBot="1" x14ac:dyDescent="0.25">
      <c r="A24" s="24">
        <v>19</v>
      </c>
      <c r="B24" s="10"/>
      <c r="C24" s="43"/>
      <c r="D24" s="9"/>
      <c r="E24" s="26"/>
      <c r="F24" s="24">
        <v>19</v>
      </c>
      <c r="G24" s="10"/>
      <c r="H24" s="43"/>
      <c r="I24" s="9"/>
      <c r="J24" s="26"/>
      <c r="K24" s="24">
        <v>19</v>
      </c>
      <c r="L24" s="10"/>
      <c r="M24" s="43"/>
      <c r="N24" s="9"/>
    </row>
    <row r="25" spans="1:14" ht="13.5" thickBot="1" x14ac:dyDescent="0.25">
      <c r="A25" s="24">
        <v>20</v>
      </c>
      <c r="B25" s="10"/>
      <c r="C25" s="43"/>
      <c r="D25" s="9"/>
      <c r="E25" s="26"/>
      <c r="F25" s="24">
        <v>20</v>
      </c>
      <c r="G25" s="10"/>
      <c r="H25" s="43"/>
      <c r="I25" s="9"/>
      <c r="J25" s="26"/>
      <c r="K25" s="24">
        <v>20</v>
      </c>
      <c r="L25" s="10"/>
      <c r="M25" s="43"/>
      <c r="N25" s="9"/>
    </row>
    <row r="26" spans="1:14" x14ac:dyDescent="0.2">
      <c r="A26"/>
      <c r="B26"/>
      <c r="D26"/>
      <c r="E26"/>
      <c r="F26"/>
      <c r="G26"/>
      <c r="I26"/>
      <c r="J26"/>
      <c r="K26"/>
      <c r="L26"/>
      <c r="N26"/>
    </row>
    <row r="27" spans="1:14" x14ac:dyDescent="0.2">
      <c r="A27"/>
      <c r="B27"/>
      <c r="D27"/>
      <c r="E27"/>
      <c r="F27"/>
      <c r="G27"/>
      <c r="I27"/>
      <c r="J27"/>
      <c r="K27"/>
      <c r="L27"/>
      <c r="N27"/>
    </row>
    <row r="28" spans="1:14" x14ac:dyDescent="0.2">
      <c r="A28"/>
      <c r="B28"/>
      <c r="D28"/>
      <c r="E28"/>
      <c r="F28"/>
      <c r="G28"/>
      <c r="I28"/>
      <c r="J28"/>
      <c r="K28"/>
      <c r="L28"/>
      <c r="N28"/>
    </row>
    <row r="29" spans="1:14" x14ac:dyDescent="0.2">
      <c r="A29"/>
      <c r="B29"/>
      <c r="D29"/>
      <c r="E29"/>
      <c r="F29"/>
      <c r="G29"/>
      <c r="I29"/>
      <c r="J29"/>
      <c r="K29"/>
      <c r="L29"/>
      <c r="N29"/>
    </row>
    <row r="30" spans="1:14" x14ac:dyDescent="0.2">
      <c r="A30"/>
      <c r="B30"/>
      <c r="D30"/>
      <c r="E30"/>
      <c r="F30"/>
      <c r="G30"/>
      <c r="I30"/>
      <c r="J30"/>
      <c r="K30"/>
      <c r="L30"/>
      <c r="N30"/>
    </row>
    <row r="31" spans="1:14" x14ac:dyDescent="0.2">
      <c r="A31"/>
      <c r="B31"/>
      <c r="D31"/>
      <c r="E31"/>
      <c r="F31"/>
      <c r="G31"/>
      <c r="I31"/>
      <c r="J31"/>
      <c r="K31"/>
      <c r="L31"/>
      <c r="N31"/>
    </row>
    <row r="32" spans="1:14" x14ac:dyDescent="0.2">
      <c r="A32"/>
      <c r="B32"/>
      <c r="D32"/>
      <c r="E32"/>
      <c r="F32"/>
      <c r="G32"/>
      <c r="I32"/>
      <c r="J32"/>
      <c r="K32"/>
      <c r="L32"/>
      <c r="N32"/>
    </row>
    <row r="33" spans="1:14" x14ac:dyDescent="0.2">
      <c r="A33"/>
      <c r="B33"/>
      <c r="D33"/>
      <c r="E33"/>
      <c r="F33"/>
      <c r="G33"/>
      <c r="I33"/>
      <c r="J33"/>
      <c r="K33"/>
      <c r="L33"/>
      <c r="N33"/>
    </row>
    <row r="34" spans="1:14" x14ac:dyDescent="0.2">
      <c r="A34"/>
      <c r="B34"/>
      <c r="D34"/>
      <c r="E34"/>
      <c r="F34"/>
      <c r="G34"/>
      <c r="I34"/>
      <c r="J34"/>
      <c r="K34"/>
      <c r="L34"/>
      <c r="N34"/>
    </row>
    <row r="35" spans="1:14" x14ac:dyDescent="0.2">
      <c r="A35"/>
      <c r="B35"/>
      <c r="D35"/>
      <c r="E35"/>
      <c r="F35"/>
      <c r="G35"/>
      <c r="I35"/>
      <c r="J35"/>
      <c r="K35"/>
      <c r="L35"/>
      <c r="N35"/>
    </row>
    <row r="36" spans="1:14" x14ac:dyDescent="0.2">
      <c r="A36"/>
      <c r="B36"/>
      <c r="D36"/>
      <c r="E36"/>
      <c r="F36"/>
      <c r="G36"/>
      <c r="I36"/>
      <c r="J36"/>
      <c r="K36"/>
      <c r="L36"/>
      <c r="N36"/>
    </row>
    <row r="37" spans="1:14" x14ac:dyDescent="0.2">
      <c r="A37"/>
      <c r="B37"/>
      <c r="D37"/>
      <c r="E37"/>
      <c r="F37"/>
      <c r="G37"/>
      <c r="I37"/>
      <c r="J37"/>
      <c r="K37"/>
      <c r="L37"/>
      <c r="N37"/>
    </row>
    <row r="38" spans="1:14" x14ac:dyDescent="0.2">
      <c r="A38"/>
      <c r="B38"/>
      <c r="D38"/>
      <c r="E38"/>
      <c r="F38"/>
      <c r="G38"/>
      <c r="I38"/>
      <c r="J38"/>
      <c r="K38"/>
      <c r="L38"/>
      <c r="N38"/>
    </row>
    <row r="39" spans="1:14" x14ac:dyDescent="0.2">
      <c r="A39"/>
      <c r="B39"/>
      <c r="D39"/>
      <c r="E39"/>
      <c r="F39"/>
      <c r="G39"/>
      <c r="I39"/>
      <c r="J39"/>
      <c r="K39"/>
      <c r="L39"/>
      <c r="N39"/>
    </row>
    <row r="40" spans="1:14" x14ac:dyDescent="0.2">
      <c r="A40"/>
      <c r="B40"/>
      <c r="D40"/>
      <c r="E40"/>
      <c r="F40"/>
      <c r="G40"/>
      <c r="I40"/>
      <c r="J40"/>
      <c r="K40"/>
      <c r="L40"/>
      <c r="N40"/>
    </row>
    <row r="41" spans="1:14" x14ac:dyDescent="0.2">
      <c r="A41"/>
      <c r="B41"/>
      <c r="D41"/>
      <c r="E41"/>
      <c r="F41"/>
      <c r="G41"/>
      <c r="I41"/>
      <c r="J41"/>
      <c r="K41"/>
      <c r="L41"/>
      <c r="N41"/>
    </row>
    <row r="42" spans="1:14" x14ac:dyDescent="0.2">
      <c r="A42"/>
      <c r="B42"/>
      <c r="D42"/>
      <c r="E42"/>
      <c r="F42"/>
      <c r="G42"/>
      <c r="I42"/>
      <c r="J42"/>
      <c r="K42"/>
      <c r="L42"/>
      <c r="N42"/>
    </row>
    <row r="43" spans="1:14" x14ac:dyDescent="0.2">
      <c r="A43"/>
      <c r="B43"/>
      <c r="D43"/>
      <c r="E43"/>
      <c r="F43"/>
      <c r="G43"/>
      <c r="I43"/>
      <c r="J43"/>
      <c r="K43"/>
      <c r="L43"/>
      <c r="N43"/>
    </row>
    <row r="44" spans="1:14" x14ac:dyDescent="0.2">
      <c r="A44"/>
      <c r="B44"/>
      <c r="D44"/>
      <c r="E44"/>
      <c r="F44"/>
      <c r="G44"/>
      <c r="I44"/>
      <c r="J44"/>
      <c r="K44"/>
      <c r="L44"/>
      <c r="N44"/>
    </row>
    <row r="45" spans="1:14" x14ac:dyDescent="0.2">
      <c r="A45"/>
      <c r="B45"/>
      <c r="D45"/>
      <c r="E45"/>
      <c r="F45"/>
      <c r="G45"/>
      <c r="I45"/>
      <c r="J45"/>
      <c r="K45"/>
      <c r="L45"/>
      <c r="N45"/>
    </row>
    <row r="46" spans="1:14" x14ac:dyDescent="0.2">
      <c r="A46"/>
      <c r="B46"/>
      <c r="D46"/>
      <c r="E46"/>
      <c r="F46"/>
      <c r="G46"/>
      <c r="I46"/>
      <c r="J46"/>
      <c r="K46"/>
      <c r="L46"/>
      <c r="N46"/>
    </row>
    <row r="47" spans="1:14" x14ac:dyDescent="0.2">
      <c r="A47"/>
      <c r="B47"/>
      <c r="D47"/>
      <c r="E47"/>
      <c r="F47"/>
      <c r="G47"/>
      <c r="I47"/>
      <c r="J47"/>
      <c r="K47"/>
      <c r="L47"/>
      <c r="N47"/>
    </row>
    <row r="48" spans="1:14" x14ac:dyDescent="0.2">
      <c r="A48"/>
      <c r="B48"/>
      <c r="D48"/>
      <c r="E48"/>
      <c r="F48"/>
      <c r="G48"/>
      <c r="I48"/>
      <c r="J48"/>
      <c r="K48"/>
      <c r="L48"/>
      <c r="N48"/>
    </row>
    <row r="49" spans="1:14" x14ac:dyDescent="0.2">
      <c r="A49"/>
      <c r="B49"/>
      <c r="D49"/>
      <c r="E49"/>
      <c r="F49"/>
      <c r="G49"/>
      <c r="I49"/>
      <c r="J49"/>
      <c r="K49"/>
      <c r="L49"/>
      <c r="N49"/>
    </row>
    <row r="50" spans="1:14" x14ac:dyDescent="0.2">
      <c r="A50"/>
      <c r="B50"/>
      <c r="D50"/>
      <c r="E50"/>
      <c r="F50"/>
      <c r="G50"/>
      <c r="I50"/>
      <c r="J50"/>
      <c r="K50"/>
      <c r="L50"/>
      <c r="N50"/>
    </row>
    <row r="51" spans="1:14" x14ac:dyDescent="0.2">
      <c r="A51"/>
      <c r="B51"/>
      <c r="D51"/>
      <c r="E51"/>
      <c r="F51"/>
      <c r="G51"/>
      <c r="I51"/>
      <c r="J51"/>
      <c r="K51"/>
      <c r="L51"/>
      <c r="N51"/>
    </row>
    <row r="52" spans="1:14" x14ac:dyDescent="0.2">
      <c r="A52"/>
      <c r="B52"/>
      <c r="D52"/>
      <c r="E52"/>
      <c r="F52"/>
      <c r="G52"/>
      <c r="I52"/>
      <c r="J52"/>
      <c r="K52"/>
      <c r="L52"/>
      <c r="N52"/>
    </row>
    <row r="53" spans="1:14" x14ac:dyDescent="0.2">
      <c r="A53"/>
      <c r="B53"/>
      <c r="D53"/>
      <c r="E53"/>
      <c r="F53"/>
      <c r="G53"/>
      <c r="I53"/>
      <c r="J53"/>
      <c r="K53"/>
      <c r="L53"/>
      <c r="N53"/>
    </row>
    <row r="54" spans="1:14" x14ac:dyDescent="0.2">
      <c r="A54"/>
      <c r="B54"/>
      <c r="D54"/>
      <c r="E54"/>
      <c r="F54"/>
      <c r="G54"/>
      <c r="I54"/>
      <c r="J54"/>
      <c r="K54"/>
      <c r="L54"/>
      <c r="N54"/>
    </row>
    <row r="55" spans="1:14" x14ac:dyDescent="0.2">
      <c r="A55"/>
      <c r="B55"/>
      <c r="D55"/>
      <c r="E55"/>
      <c r="F55"/>
      <c r="G55"/>
      <c r="I55"/>
      <c r="J55"/>
      <c r="K55"/>
      <c r="L55"/>
      <c r="N55"/>
    </row>
  </sheetData>
  <autoFilter ref="L5:N5">
    <sortState ref="L8:N1849">
      <sortCondition descending="1" ref="N7"/>
    </sortState>
  </autoFilter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Report Cover</vt:lpstr>
      <vt:lpstr>37a Experience</vt:lpstr>
      <vt:lpstr>37b Request #1a</vt:lpstr>
      <vt:lpstr>37c Request #2</vt:lpstr>
      <vt:lpstr>37d Request #3</vt:lpstr>
      <vt:lpstr>37e Request #4a</vt:lpstr>
      <vt:lpstr>37f Request #4b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Yario</dc:creator>
  <cp:lastModifiedBy>Windows User</cp:lastModifiedBy>
  <dcterms:created xsi:type="dcterms:W3CDTF">2017-02-20T15:30:54Z</dcterms:created>
  <dcterms:modified xsi:type="dcterms:W3CDTF">2019-03-08T15:22:30Z</dcterms:modified>
</cp:coreProperties>
</file>