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65" activeTab="0"/>
  </bookViews>
  <sheets>
    <sheet name="MDC_ALLOCATIONS" sheetId="1" r:id="rId1"/>
  </sheets>
  <definedNames>
    <definedName name="ColumnTitle" localSheetId="0" comment="Titles for all table columns">'MDC_ALLOCATIONS'!$A$1:$H$1</definedName>
    <definedName name="_xlnm.Print_Area" localSheetId="0">'MDC_ALLOCATIONS'!$A$1:$H$144</definedName>
    <definedName name="_xlnm.Print_Titles" localSheetId="0">'MDC_ALLOCATIONS'!$1:$1</definedName>
    <definedName name="RowTitle" localSheetId="0" comment="Titles for all rows in the data table">'MDC_ALLOCATIONS'!$A$2:$A$140</definedName>
    <definedName name="RowTitle2" localSheetId="0" comment="Title for Row of data for total length of fields">'MDC_ALLOCATIONS'!$A$144</definedName>
  </definedNames>
  <calcPr fullCalcOnLoad="1"/>
</workbook>
</file>

<file path=xl/sharedStrings.xml><?xml version="1.0" encoding="utf-8"?>
<sst xmlns="http://schemas.openxmlformats.org/spreadsheetml/2006/main" count="543" uniqueCount="256">
  <si>
    <t>FIELD NAME</t>
  </si>
  <si>
    <t>TYPE</t>
  </si>
  <si>
    <t>RAW LENGTH</t>
  </si>
  <si>
    <t>FORMAT</t>
  </si>
  <si>
    <t>DESCRIPTION</t>
  </si>
  <si>
    <t>EMPLID</t>
  </si>
  <si>
    <t>Char</t>
  </si>
  <si>
    <t>Upper</t>
  </si>
  <si>
    <t xml:space="preserve"> </t>
  </si>
  <si>
    <t>EMPL_RCD</t>
  </si>
  <si>
    <t>Nbr</t>
  </si>
  <si>
    <t>Date</t>
  </si>
  <si>
    <t>Mixed</t>
  </si>
  <si>
    <t>NAME</t>
  </si>
  <si>
    <t>STATE</t>
  </si>
  <si>
    <t>State</t>
  </si>
  <si>
    <t>DEPTID</t>
  </si>
  <si>
    <t>Department</t>
  </si>
  <si>
    <t>JOBCODE</t>
  </si>
  <si>
    <t>Job Code</t>
  </si>
  <si>
    <t>COMPANY</t>
  </si>
  <si>
    <t>Company</t>
  </si>
  <si>
    <t>PAYGROUP</t>
  </si>
  <si>
    <t>Pay Group</t>
  </si>
  <si>
    <t>Sign</t>
  </si>
  <si>
    <t>MASK</t>
  </si>
  <si>
    <t>RECORD_NAME</t>
  </si>
  <si>
    <t>SSN</t>
  </si>
  <si>
    <t>Social Security Number</t>
  </si>
  <si>
    <t>Total Length</t>
  </si>
  <si>
    <t>START POS</t>
  </si>
  <si>
    <t>KEY</t>
  </si>
  <si>
    <t>Value: MDCALLOC</t>
  </si>
  <si>
    <t>PROCESS_INSTANCE</t>
  </si>
  <si>
    <t>Process Instance Number</t>
  </si>
  <si>
    <t>SEQNUM</t>
  </si>
  <si>
    <t>Sequence Number</t>
  </si>
  <si>
    <t>LINE_NBR</t>
  </si>
  <si>
    <t>Line Number</t>
  </si>
  <si>
    <t>PAY_END_DT</t>
  </si>
  <si>
    <t>Pay Period End Date</t>
  </si>
  <si>
    <t>OFF_CYCLE</t>
  </si>
  <si>
    <t>Off Cycle</t>
  </si>
  <si>
    <t>PAGE_NUM</t>
  </si>
  <si>
    <t>Page Number</t>
  </si>
  <si>
    <t>LINE_NUM</t>
  </si>
  <si>
    <t>SEPCHK</t>
  </si>
  <si>
    <t>Sep Chk #</t>
  </si>
  <si>
    <t>ERNCD</t>
  </si>
  <si>
    <t>Earnings Code</t>
  </si>
  <si>
    <t>LOCALITY</t>
  </si>
  <si>
    <t xml:space="preserve">Locality </t>
  </si>
  <si>
    <t>TAX_CLASS</t>
  </si>
  <si>
    <t>Tax Balance Class</t>
  </si>
  <si>
    <t>Value</t>
  </si>
  <si>
    <t>Description</t>
  </si>
  <si>
    <t>A</t>
  </si>
  <si>
    <t>Non-resident alien (1042)</t>
  </si>
  <si>
    <t>B</t>
  </si>
  <si>
    <t>Local - Employer and Employee</t>
  </si>
  <si>
    <t>C</t>
  </si>
  <si>
    <t>Earned Income Credit</t>
  </si>
  <si>
    <t>D</t>
  </si>
  <si>
    <t>OASDI/Disability - EE</t>
  </si>
  <si>
    <t>E</t>
  </si>
  <si>
    <t>OASDI/Disability - ER</t>
  </si>
  <si>
    <t>F</t>
  </si>
  <si>
    <t>FICA Med Hospital Ins / EE</t>
  </si>
  <si>
    <t>G</t>
  </si>
  <si>
    <t>OASDI/EE - tips</t>
  </si>
  <si>
    <t>H</t>
  </si>
  <si>
    <t>Withholding</t>
  </si>
  <si>
    <t>J</t>
  </si>
  <si>
    <t>OASDI/ER - tips</t>
  </si>
  <si>
    <t>K</t>
  </si>
  <si>
    <t>Excise</t>
  </si>
  <si>
    <t>L</t>
  </si>
  <si>
    <t>NJ Supl Workforce Admin Fund</t>
  </si>
  <si>
    <t>M</t>
  </si>
  <si>
    <t>New Jersey WDPF</t>
  </si>
  <si>
    <t>N</t>
  </si>
  <si>
    <t>New Jersey HCSF</t>
  </si>
  <si>
    <t>P</t>
  </si>
  <si>
    <t>Occupational Privilege Tax</t>
  </si>
  <si>
    <t>Q</t>
  </si>
  <si>
    <t>FICA Med Hospital Ins / ER</t>
  </si>
  <si>
    <t>R</t>
  </si>
  <si>
    <t>Local ER</t>
  </si>
  <si>
    <t>S</t>
  </si>
  <si>
    <t>Unemployment - Special</t>
  </si>
  <si>
    <t>T</t>
  </si>
  <si>
    <t>FICA Med Hospital Ins /EE-tips</t>
  </si>
  <si>
    <t>U</t>
  </si>
  <si>
    <t>Unemployment ER</t>
  </si>
  <si>
    <t>V</t>
  </si>
  <si>
    <t>Unemployment EE</t>
  </si>
  <si>
    <t>W</t>
  </si>
  <si>
    <t>Voluntary Disability Plan  EE</t>
  </si>
  <si>
    <t>X</t>
  </si>
  <si>
    <t>Voluntary Disability Plan  ER</t>
  </si>
  <si>
    <t>Z</t>
  </si>
  <si>
    <t>FICA Med Hospital Ins /ER-tips</t>
  </si>
  <si>
    <t>PLAN_TYPE</t>
  </si>
  <si>
    <t>Plan Type</t>
  </si>
  <si>
    <t>General Deduction</t>
  </si>
  <si>
    <t>Medical</t>
  </si>
  <si>
    <t>Dental</t>
  </si>
  <si>
    <t>Vision</t>
  </si>
  <si>
    <t>1Y</t>
  </si>
  <si>
    <t>Dental - Dependents</t>
  </si>
  <si>
    <t>1Z</t>
  </si>
  <si>
    <t>Medical - Dependents</t>
  </si>
  <si>
    <t>Life</t>
  </si>
  <si>
    <t>Supplemental Life</t>
  </si>
  <si>
    <t>Dependent Life</t>
  </si>
  <si>
    <t>Supplemental Life - 1st 20000</t>
  </si>
  <si>
    <t>2X</t>
  </si>
  <si>
    <t>Supp Life &gt; $50,000</t>
  </si>
  <si>
    <t>Short-Term Disability</t>
  </si>
  <si>
    <t>Nonelective Contributions</t>
  </si>
  <si>
    <t>Employer Only</t>
  </si>
  <si>
    <t>Section 457</t>
  </si>
  <si>
    <t>4Y</t>
  </si>
  <si>
    <t>OPERS</t>
  </si>
  <si>
    <t>4Z</t>
  </si>
  <si>
    <t>Administrative Fee</t>
  </si>
  <si>
    <t>Sick</t>
  </si>
  <si>
    <t>Vacation</t>
  </si>
  <si>
    <t>Flex Spending Health - U.S.</t>
  </si>
  <si>
    <t>Flex Spending Dependent Care</t>
  </si>
  <si>
    <t>PERS</t>
  </si>
  <si>
    <t>7Y</t>
  </si>
  <si>
    <t>PERS 3</t>
  </si>
  <si>
    <t>7Z</t>
  </si>
  <si>
    <t>PERS 2</t>
  </si>
  <si>
    <t>Pension Plan 1 - U.S.</t>
  </si>
  <si>
    <t>BENEFIT_PLAN</t>
  </si>
  <si>
    <t>Benefit Plan</t>
  </si>
  <si>
    <t>DEDCD</t>
  </si>
  <si>
    <t>Deduction Code</t>
  </si>
  <si>
    <t>DESCRSHORT</t>
  </si>
  <si>
    <t>Short Description</t>
  </si>
  <si>
    <t>DED_CLASS</t>
  </si>
  <si>
    <t>Deduction Classification</t>
  </si>
  <si>
    <t>After-Tax</t>
  </si>
  <si>
    <t>Before-Tax</t>
  </si>
  <si>
    <t>QC Taxable Benefit</t>
  </si>
  <si>
    <t>Nontaxable Benefit</t>
  </si>
  <si>
    <t>Nontaxable Ptax Benefit</t>
  </si>
  <si>
    <t>Taxable Benefit</t>
  </si>
  <si>
    <t>DED_SLSTX_CLASS</t>
  </si>
  <si>
    <t>Sales Tax Type</t>
  </si>
  <si>
    <t>None</t>
  </si>
  <si>
    <t>Goods and Services Tax</t>
  </si>
  <si>
    <t>Harmonized Sales Tax</t>
  </si>
  <si>
    <t>I</t>
  </si>
  <si>
    <t>Provincial Sales Tax Insurance</t>
  </si>
  <si>
    <t xml:space="preserve">Provincial Sales Tax </t>
  </si>
  <si>
    <t>QC Prov Sales Tax Insurance</t>
  </si>
  <si>
    <t xml:space="preserve">QC Prov Sales Tax </t>
  </si>
  <si>
    <t>Provincial Premium Tax</t>
  </si>
  <si>
    <t>QC Provincial Premium Tax</t>
  </si>
  <si>
    <t>RUN_ID</t>
  </si>
  <si>
    <t>Pay Run ID</t>
  </si>
  <si>
    <t>PAY_BEGIN_DT</t>
  </si>
  <si>
    <t>Pay Period Begin Date</t>
  </si>
  <si>
    <t>BUDGET_DT</t>
  </si>
  <si>
    <t>Budget Date</t>
  </si>
  <si>
    <t>RUN_DTTM</t>
  </si>
  <si>
    <t>DtTm</t>
  </si>
  <si>
    <t>Scnds</t>
  </si>
  <si>
    <t>Run Date and Time</t>
  </si>
  <si>
    <t>Employee ID</t>
  </si>
  <si>
    <t>Employee Record Number</t>
  </si>
  <si>
    <t>Employee Name</t>
  </si>
  <si>
    <t>MDC_DIVISION</t>
  </si>
  <si>
    <t>Division</t>
  </si>
  <si>
    <t>BUSINESS_UNIT_GL</t>
  </si>
  <si>
    <t>General Ledger Business Unit</t>
  </si>
  <si>
    <t>BUSINESS_UNIT_HR</t>
  </si>
  <si>
    <t>Business Unit for HRMS</t>
  </si>
  <si>
    <t>ACCT_CD</t>
  </si>
  <si>
    <t>Account Code</t>
  </si>
  <si>
    <t>ACCOUNT</t>
  </si>
  <si>
    <t>Account</t>
  </si>
  <si>
    <t>PROJECT_ID</t>
  </si>
  <si>
    <t>Project ID</t>
  </si>
  <si>
    <t>PRODUCT</t>
  </si>
  <si>
    <t>Product</t>
  </si>
  <si>
    <t>FUND_CODE</t>
  </si>
  <si>
    <t>Fund Code</t>
  </si>
  <si>
    <t>PROGRAM_CODE</t>
  </si>
  <si>
    <t>Program Code</t>
  </si>
  <si>
    <t>CLASS_FLD</t>
  </si>
  <si>
    <t>Class Funding Field</t>
  </si>
  <si>
    <t>AFFILIATE</t>
  </si>
  <si>
    <t>Affiliate</t>
  </si>
  <si>
    <t>OPERATING_UNIT</t>
  </si>
  <si>
    <t>Operating Unit</t>
  </si>
  <si>
    <t>ALTACCT</t>
  </si>
  <si>
    <t>Alternate Account</t>
  </si>
  <si>
    <t>BUDGET_REF</t>
  </si>
  <si>
    <t>Budget Reference</t>
  </si>
  <si>
    <t>CHARTFIELD1</t>
  </si>
  <si>
    <t>CFDA</t>
  </si>
  <si>
    <t>CHARTFIELD2</t>
  </si>
  <si>
    <t>CHARTFIELD3</t>
  </si>
  <si>
    <t>Chartfield 2</t>
  </si>
  <si>
    <t>Chartfield 3</t>
  </si>
  <si>
    <t>MONETARY_AMOUNT</t>
  </si>
  <si>
    <t>Monetary Amount</t>
  </si>
  <si>
    <t>HOURS_EARNED</t>
  </si>
  <si>
    <t>Hours Earned</t>
  </si>
  <si>
    <t>INCOME_CD_1042</t>
  </si>
  <si>
    <t>Num</t>
  </si>
  <si>
    <t>Income Code for 1042-S</t>
  </si>
  <si>
    <t>Royalties</t>
  </si>
  <si>
    <t>Scholarship/Fellowship Grants</t>
  </si>
  <si>
    <t>Independent Personal Services</t>
  </si>
  <si>
    <t>Dependent Personal Services</t>
  </si>
  <si>
    <t>Teaching</t>
  </si>
  <si>
    <t>Studying and Training</t>
  </si>
  <si>
    <t>Other Income</t>
  </si>
  <si>
    <t>LINE_DESCR</t>
  </si>
  <si>
    <t>Journal Line Description</t>
  </si>
  <si>
    <t>GL_SENT_IND</t>
  </si>
  <si>
    <t>Sent to GL</t>
  </si>
  <si>
    <t>ADD_GROSS</t>
  </si>
  <si>
    <t>Add to Gross Pay</t>
  </si>
  <si>
    <t>HRS_ONLY</t>
  </si>
  <si>
    <t>Hours Only</t>
  </si>
  <si>
    <t>REVERSAL_IND</t>
  </si>
  <si>
    <t>Reversal Indicator</t>
  </si>
  <si>
    <t>+9(12).99</t>
  </si>
  <si>
    <t>+9(4).9(6)</t>
  </si>
  <si>
    <t>*</t>
  </si>
  <si>
    <t>USER_FIELD_1</t>
  </si>
  <si>
    <t>User Field 1</t>
  </si>
  <si>
    <t>LOCATION</t>
  </si>
  <si>
    <t>CHECK_DT</t>
  </si>
  <si>
    <t>Filler</t>
  </si>
  <si>
    <t>Issue Date</t>
  </si>
  <si>
    <t>PAYCHECK_NBR</t>
  </si>
  <si>
    <t>Location - Warrant Seq Nbr</t>
  </si>
  <si>
    <t>Paycheck Number</t>
  </si>
  <si>
    <t>POSITION_NBR</t>
  </si>
  <si>
    <t>Position Number</t>
  </si>
  <si>
    <t>ADDS_TO_FTE_ACTUAL</t>
  </si>
  <si>
    <t>Adds To FTE Actual Count</t>
  </si>
  <si>
    <t>REG_TEMP</t>
  </si>
  <si>
    <t>Regular/Temporary</t>
  </si>
  <si>
    <t>FULL_PART_TIME</t>
  </si>
  <si>
    <t>Full/Part Time</t>
  </si>
  <si>
    <t>AFFILIATE_INTRA1</t>
  </si>
  <si>
    <t>Activity</t>
  </si>
  <si>
    <t>space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</si>
</sst>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Fill="1" applyBorder="1" applyAlignment="1">
      <alignment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vertical="top" wrapText="1"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4"/>
  <sheetViews>
    <sheetView tabSelected="1" zoomScalePageLayoutView="0" workbookViewId="0" topLeftCell="A121">
      <selection activeCell="D141" sqref="D141"/>
    </sheetView>
  </sheetViews>
  <sheetFormatPr defaultColWidth="9.140625" defaultRowHeight="12.75"/>
  <cols>
    <col min="1" max="1" width="24.140625" style="0" bestFit="1" customWidth="1"/>
    <col min="3" max="3" width="13.28125" style="0" bestFit="1" customWidth="1"/>
    <col min="4" max="4" width="13.421875" style="0" bestFit="1" customWidth="1"/>
    <col min="6" max="6" width="9.140625" style="5" customWidth="1"/>
    <col min="7" max="7" width="28.8515625" style="0" bestFit="1" customWidth="1"/>
    <col min="8" max="8" width="9.140625" style="5" customWidth="1"/>
  </cols>
  <sheetData>
    <row r="1" spans="1:8" ht="12.75">
      <c r="A1" s="1" t="s">
        <v>0</v>
      </c>
      <c r="B1" s="1" t="s">
        <v>1</v>
      </c>
      <c r="C1" s="1" t="s">
        <v>30</v>
      </c>
      <c r="D1" s="1" t="s">
        <v>2</v>
      </c>
      <c r="E1" s="1" t="s">
        <v>25</v>
      </c>
      <c r="F1" s="2" t="s">
        <v>3</v>
      </c>
      <c r="G1" s="1" t="s">
        <v>4</v>
      </c>
      <c r="H1" s="2" t="s">
        <v>31</v>
      </c>
    </row>
    <row r="2" spans="1:8" ht="12.75">
      <c r="A2" s="3" t="s">
        <v>26</v>
      </c>
      <c r="B2" s="3" t="s">
        <v>6</v>
      </c>
      <c r="C2" s="3">
        <v>1</v>
      </c>
      <c r="D2" s="3">
        <v>8</v>
      </c>
      <c r="E2" s="3">
        <v>8</v>
      </c>
      <c r="F2" s="4" t="s">
        <v>7</v>
      </c>
      <c r="G2" s="3" t="s">
        <v>32</v>
      </c>
      <c r="H2" s="4" t="s">
        <v>235</v>
      </c>
    </row>
    <row r="3" spans="1:8" ht="12.75">
      <c r="A3" s="3" t="s">
        <v>27</v>
      </c>
      <c r="B3" s="3" t="s">
        <v>6</v>
      </c>
      <c r="C3" s="3">
        <f>SUM(C2+D2)</f>
        <v>9</v>
      </c>
      <c r="D3" s="3">
        <v>9</v>
      </c>
      <c r="E3" s="3">
        <v>9</v>
      </c>
      <c r="F3" s="4"/>
      <c r="G3" s="3" t="s">
        <v>28</v>
      </c>
      <c r="H3" s="4" t="s">
        <v>235</v>
      </c>
    </row>
    <row r="4" spans="1:8" ht="12.75">
      <c r="A4" s="3" t="s">
        <v>33</v>
      </c>
      <c r="B4" s="3" t="s">
        <v>10</v>
      </c>
      <c r="C4" s="3">
        <v>18</v>
      </c>
      <c r="D4" s="3">
        <v>10</v>
      </c>
      <c r="E4" s="3">
        <v>10</v>
      </c>
      <c r="F4" s="4"/>
      <c r="G4" s="3" t="s">
        <v>34</v>
      </c>
      <c r="H4" s="4" t="s">
        <v>235</v>
      </c>
    </row>
    <row r="5" spans="1:8" ht="12.75">
      <c r="A5" s="3" t="s">
        <v>35</v>
      </c>
      <c r="B5" s="3" t="s">
        <v>10</v>
      </c>
      <c r="C5" s="3">
        <v>28</v>
      </c>
      <c r="D5" s="3">
        <v>3</v>
      </c>
      <c r="E5" s="3">
        <v>3</v>
      </c>
      <c r="F5" s="4"/>
      <c r="G5" s="3" t="s">
        <v>36</v>
      </c>
      <c r="H5" s="4"/>
    </row>
    <row r="6" spans="1:8" ht="12.75">
      <c r="A6" s="7" t="s">
        <v>37</v>
      </c>
      <c r="B6" s="7" t="s">
        <v>10</v>
      </c>
      <c r="C6" s="7">
        <v>31</v>
      </c>
      <c r="D6" s="7">
        <v>8</v>
      </c>
      <c r="E6" s="7">
        <v>8</v>
      </c>
      <c r="F6" s="4"/>
      <c r="G6" s="3" t="s">
        <v>38</v>
      </c>
      <c r="H6" s="4"/>
    </row>
    <row r="7" spans="1:8" ht="12.75">
      <c r="A7" s="7" t="s">
        <v>20</v>
      </c>
      <c r="B7" s="7" t="s">
        <v>6</v>
      </c>
      <c r="C7" s="7">
        <v>39</v>
      </c>
      <c r="D7" s="7">
        <v>3</v>
      </c>
      <c r="E7" s="7">
        <v>3</v>
      </c>
      <c r="F7" s="4" t="s">
        <v>7</v>
      </c>
      <c r="G7" s="3" t="s">
        <v>21</v>
      </c>
      <c r="H7" s="4"/>
    </row>
    <row r="8" spans="1:8" ht="12.75">
      <c r="A8" s="7" t="s">
        <v>22</v>
      </c>
      <c r="B8" s="7" t="s">
        <v>6</v>
      </c>
      <c r="C8" s="7">
        <v>42</v>
      </c>
      <c r="D8" s="7">
        <v>3</v>
      </c>
      <c r="E8" s="7">
        <v>3</v>
      </c>
      <c r="F8" s="4" t="s">
        <v>7</v>
      </c>
      <c r="G8" s="3" t="s">
        <v>23</v>
      </c>
      <c r="H8" s="4"/>
    </row>
    <row r="9" spans="1:8" ht="12.75">
      <c r="A9" s="7" t="s">
        <v>39</v>
      </c>
      <c r="B9" s="7" t="s">
        <v>11</v>
      </c>
      <c r="C9" s="7">
        <v>45</v>
      </c>
      <c r="D9" s="7">
        <v>10</v>
      </c>
      <c r="E9" s="7">
        <v>10</v>
      </c>
      <c r="F9" s="4"/>
      <c r="G9" s="3" t="s">
        <v>40</v>
      </c>
      <c r="H9" s="4"/>
    </row>
    <row r="10" spans="1:8" ht="12.75">
      <c r="A10" s="7" t="s">
        <v>41</v>
      </c>
      <c r="B10" s="7" t="s">
        <v>6</v>
      </c>
      <c r="C10" s="7">
        <v>55</v>
      </c>
      <c r="D10" s="7">
        <v>1</v>
      </c>
      <c r="E10" s="7">
        <v>1</v>
      </c>
      <c r="F10" s="4" t="s">
        <v>7</v>
      </c>
      <c r="G10" s="3" t="s">
        <v>42</v>
      </c>
      <c r="H10" s="4"/>
    </row>
    <row r="11" spans="1:8" ht="12.75">
      <c r="A11" s="7" t="s">
        <v>43</v>
      </c>
      <c r="B11" s="7" t="s">
        <v>10</v>
      </c>
      <c r="C11" s="7">
        <v>56</v>
      </c>
      <c r="D11" s="7">
        <v>4</v>
      </c>
      <c r="E11" s="7">
        <v>4</v>
      </c>
      <c r="F11" s="4" t="s">
        <v>8</v>
      </c>
      <c r="G11" s="3" t="s">
        <v>44</v>
      </c>
      <c r="H11" s="4"/>
    </row>
    <row r="12" spans="1:8" ht="12.75">
      <c r="A12" s="7" t="s">
        <v>45</v>
      </c>
      <c r="B12" s="7" t="s">
        <v>10</v>
      </c>
      <c r="C12" s="7">
        <v>60</v>
      </c>
      <c r="D12" s="7">
        <v>2</v>
      </c>
      <c r="E12" s="7">
        <v>2</v>
      </c>
      <c r="F12" s="4" t="s">
        <v>8</v>
      </c>
      <c r="G12" s="3" t="s">
        <v>38</v>
      </c>
      <c r="H12" s="4"/>
    </row>
    <row r="13" spans="1:8" ht="12.75">
      <c r="A13" s="7" t="s">
        <v>46</v>
      </c>
      <c r="B13" s="7" t="s">
        <v>10</v>
      </c>
      <c r="C13" s="7">
        <v>62</v>
      </c>
      <c r="D13" s="7">
        <v>1</v>
      </c>
      <c r="E13" s="7">
        <v>1</v>
      </c>
      <c r="F13" s="4" t="s">
        <v>8</v>
      </c>
      <c r="G13" s="3" t="s">
        <v>47</v>
      </c>
      <c r="H13" s="4"/>
    </row>
    <row r="14" spans="1:8" ht="12.75">
      <c r="A14" s="7" t="s">
        <v>48</v>
      </c>
      <c r="B14" s="7" t="s">
        <v>6</v>
      </c>
      <c r="C14" s="7">
        <v>63</v>
      </c>
      <c r="D14" s="7">
        <v>3</v>
      </c>
      <c r="E14" s="7">
        <v>3</v>
      </c>
      <c r="F14" s="4" t="s">
        <v>7</v>
      </c>
      <c r="G14" s="3" t="s">
        <v>49</v>
      </c>
      <c r="H14" s="4"/>
    </row>
    <row r="15" spans="1:8" ht="12.75">
      <c r="A15" s="7" t="s">
        <v>14</v>
      </c>
      <c r="B15" s="7" t="s">
        <v>6</v>
      </c>
      <c r="C15" s="7">
        <v>66</v>
      </c>
      <c r="D15" s="7">
        <v>6</v>
      </c>
      <c r="E15" s="7">
        <v>6</v>
      </c>
      <c r="F15" s="4" t="s">
        <v>7</v>
      </c>
      <c r="G15" s="3" t="s">
        <v>15</v>
      </c>
      <c r="H15" s="4"/>
    </row>
    <row r="16" spans="1:8" ht="12.75">
      <c r="A16" s="7" t="s">
        <v>50</v>
      </c>
      <c r="B16" s="7" t="s">
        <v>6</v>
      </c>
      <c r="C16" s="7">
        <v>72</v>
      </c>
      <c r="D16" s="7">
        <v>1</v>
      </c>
      <c r="E16" s="7">
        <v>1</v>
      </c>
      <c r="F16" s="4" t="s">
        <v>7</v>
      </c>
      <c r="G16" s="3" t="s">
        <v>51</v>
      </c>
      <c r="H16" s="4"/>
    </row>
    <row r="17" spans="1:8" ht="12.75">
      <c r="A17" s="7" t="s">
        <v>52</v>
      </c>
      <c r="B17" s="7" t="s">
        <v>6</v>
      </c>
      <c r="C17" s="7">
        <v>73</v>
      </c>
      <c r="D17" s="7">
        <v>1</v>
      </c>
      <c r="E17" s="7">
        <v>1</v>
      </c>
      <c r="F17" s="4" t="s">
        <v>7</v>
      </c>
      <c r="G17" s="3" t="s">
        <v>53</v>
      </c>
      <c r="H17" s="4"/>
    </row>
    <row r="18" spans="1:8" ht="12.75">
      <c r="A18" s="7" t="s">
        <v>52</v>
      </c>
      <c r="B18" s="7" t="s">
        <v>6</v>
      </c>
      <c r="C18" s="7">
        <v>73</v>
      </c>
      <c r="D18" s="7">
        <v>1</v>
      </c>
      <c r="E18" s="7">
        <v>1</v>
      </c>
      <c r="F18" s="4" t="s">
        <v>54</v>
      </c>
      <c r="G18" s="6" t="s">
        <v>55</v>
      </c>
      <c r="H18" s="4"/>
    </row>
    <row r="19" spans="1:8" ht="12.75">
      <c r="A19" s="7" t="s">
        <v>52</v>
      </c>
      <c r="B19" s="7" t="s">
        <v>6</v>
      </c>
      <c r="C19" s="7">
        <v>73</v>
      </c>
      <c r="D19" s="7">
        <v>1</v>
      </c>
      <c r="E19" s="7">
        <v>1</v>
      </c>
      <c r="F19" s="4" t="s">
        <v>56</v>
      </c>
      <c r="G19" s="6" t="s">
        <v>57</v>
      </c>
      <c r="H19" s="4"/>
    </row>
    <row r="20" spans="1:8" ht="12.75">
      <c r="A20" s="7" t="s">
        <v>52</v>
      </c>
      <c r="B20" s="7" t="s">
        <v>6</v>
      </c>
      <c r="C20" s="7">
        <v>73</v>
      </c>
      <c r="D20" s="7">
        <v>1</v>
      </c>
      <c r="E20" s="7">
        <v>1</v>
      </c>
      <c r="F20" s="4" t="s">
        <v>58</v>
      </c>
      <c r="G20" s="6" t="s">
        <v>59</v>
      </c>
      <c r="H20" s="4"/>
    </row>
    <row r="21" spans="1:8" ht="12.75">
      <c r="A21" s="7" t="s">
        <v>52</v>
      </c>
      <c r="B21" s="7" t="s">
        <v>6</v>
      </c>
      <c r="C21" s="7">
        <v>73</v>
      </c>
      <c r="D21" s="7">
        <v>1</v>
      </c>
      <c r="E21" s="7">
        <v>1</v>
      </c>
      <c r="F21" s="4" t="s">
        <v>60</v>
      </c>
      <c r="G21" s="6" t="s">
        <v>61</v>
      </c>
      <c r="H21" s="4"/>
    </row>
    <row r="22" spans="1:8" ht="12.75">
      <c r="A22" s="7" t="s">
        <v>52</v>
      </c>
      <c r="B22" s="7" t="s">
        <v>6</v>
      </c>
      <c r="C22" s="7">
        <v>73</v>
      </c>
      <c r="D22" s="7">
        <v>1</v>
      </c>
      <c r="E22" s="7">
        <v>1</v>
      </c>
      <c r="F22" s="4" t="s">
        <v>62</v>
      </c>
      <c r="G22" s="6" t="s">
        <v>63</v>
      </c>
      <c r="H22" s="4"/>
    </row>
    <row r="23" spans="1:8" ht="12.75">
      <c r="A23" s="7" t="s">
        <v>52</v>
      </c>
      <c r="B23" s="7" t="s">
        <v>6</v>
      </c>
      <c r="C23" s="7">
        <v>73</v>
      </c>
      <c r="D23" s="7">
        <v>1</v>
      </c>
      <c r="E23" s="7">
        <v>1</v>
      </c>
      <c r="F23" s="4" t="s">
        <v>64</v>
      </c>
      <c r="G23" s="6" t="s">
        <v>65</v>
      </c>
      <c r="H23" s="4"/>
    </row>
    <row r="24" spans="1:8" ht="12.75">
      <c r="A24" s="7" t="s">
        <v>52</v>
      </c>
      <c r="B24" s="7" t="s">
        <v>6</v>
      </c>
      <c r="C24" s="7">
        <v>73</v>
      </c>
      <c r="D24" s="7">
        <v>1</v>
      </c>
      <c r="E24" s="7">
        <v>1</v>
      </c>
      <c r="F24" s="4" t="s">
        <v>66</v>
      </c>
      <c r="G24" s="6" t="s">
        <v>67</v>
      </c>
      <c r="H24" s="4"/>
    </row>
    <row r="25" spans="1:8" ht="12.75">
      <c r="A25" s="7" t="s">
        <v>52</v>
      </c>
      <c r="B25" s="7" t="s">
        <v>6</v>
      </c>
      <c r="C25" s="7">
        <v>73</v>
      </c>
      <c r="D25" s="7">
        <v>1</v>
      </c>
      <c r="E25" s="7">
        <v>1</v>
      </c>
      <c r="F25" s="4" t="s">
        <v>68</v>
      </c>
      <c r="G25" s="6" t="s">
        <v>69</v>
      </c>
      <c r="H25" s="4"/>
    </row>
    <row r="26" spans="1:8" ht="12.75">
      <c r="A26" s="7" t="s">
        <v>52</v>
      </c>
      <c r="B26" s="7" t="s">
        <v>6</v>
      </c>
      <c r="C26" s="7">
        <v>73</v>
      </c>
      <c r="D26" s="7">
        <v>1</v>
      </c>
      <c r="E26" s="7">
        <v>1</v>
      </c>
      <c r="F26" s="4" t="s">
        <v>70</v>
      </c>
      <c r="G26" s="6" t="s">
        <v>71</v>
      </c>
      <c r="H26" s="4"/>
    </row>
    <row r="27" spans="1:8" ht="12.75">
      <c r="A27" s="7" t="s">
        <v>52</v>
      </c>
      <c r="B27" s="7" t="s">
        <v>6</v>
      </c>
      <c r="C27" s="7">
        <v>73</v>
      </c>
      <c r="D27" s="7">
        <v>1</v>
      </c>
      <c r="E27" s="7">
        <v>1</v>
      </c>
      <c r="F27" s="4" t="s">
        <v>72</v>
      </c>
      <c r="G27" s="6" t="s">
        <v>73</v>
      </c>
      <c r="H27" s="4"/>
    </row>
    <row r="28" spans="1:8" ht="12.75">
      <c r="A28" s="7" t="s">
        <v>52</v>
      </c>
      <c r="B28" s="7" t="s">
        <v>6</v>
      </c>
      <c r="C28" s="7">
        <v>73</v>
      </c>
      <c r="D28" s="7">
        <v>1</v>
      </c>
      <c r="E28" s="7">
        <v>1</v>
      </c>
      <c r="F28" s="4" t="s">
        <v>74</v>
      </c>
      <c r="G28" s="6" t="s">
        <v>75</v>
      </c>
      <c r="H28" s="4"/>
    </row>
    <row r="29" spans="1:8" ht="12.75">
      <c r="A29" s="7" t="s">
        <v>52</v>
      </c>
      <c r="B29" s="7" t="s">
        <v>6</v>
      </c>
      <c r="C29" s="7">
        <v>73</v>
      </c>
      <c r="D29" s="7">
        <v>1</v>
      </c>
      <c r="E29" s="7">
        <v>1</v>
      </c>
      <c r="F29" s="4" t="s">
        <v>76</v>
      </c>
      <c r="G29" s="6" t="s">
        <v>77</v>
      </c>
      <c r="H29" s="4"/>
    </row>
    <row r="30" spans="1:8" ht="12.75">
      <c r="A30" s="7" t="s">
        <v>52</v>
      </c>
      <c r="B30" s="7" t="s">
        <v>6</v>
      </c>
      <c r="C30" s="7">
        <v>73</v>
      </c>
      <c r="D30" s="7">
        <v>1</v>
      </c>
      <c r="E30" s="7">
        <v>1</v>
      </c>
      <c r="F30" s="4" t="s">
        <v>78</v>
      </c>
      <c r="G30" s="6" t="s">
        <v>79</v>
      </c>
      <c r="H30" s="4"/>
    </row>
    <row r="31" spans="1:8" ht="12.75">
      <c r="A31" s="7" t="s">
        <v>52</v>
      </c>
      <c r="B31" s="7" t="s">
        <v>6</v>
      </c>
      <c r="C31" s="7">
        <v>73</v>
      </c>
      <c r="D31" s="7">
        <v>1</v>
      </c>
      <c r="E31" s="7">
        <v>1</v>
      </c>
      <c r="F31" s="4" t="s">
        <v>80</v>
      </c>
      <c r="G31" s="6" t="s">
        <v>81</v>
      </c>
      <c r="H31" s="4"/>
    </row>
    <row r="32" spans="1:8" ht="12.75">
      <c r="A32" s="7" t="s">
        <v>52</v>
      </c>
      <c r="B32" s="7" t="s">
        <v>6</v>
      </c>
      <c r="C32" s="7">
        <v>73</v>
      </c>
      <c r="D32" s="7">
        <v>1</v>
      </c>
      <c r="E32" s="7">
        <v>1</v>
      </c>
      <c r="F32" s="4" t="s">
        <v>82</v>
      </c>
      <c r="G32" s="6" t="s">
        <v>83</v>
      </c>
      <c r="H32" s="4"/>
    </row>
    <row r="33" spans="1:8" ht="12.75">
      <c r="A33" s="7" t="s">
        <v>52</v>
      </c>
      <c r="B33" s="7" t="s">
        <v>6</v>
      </c>
      <c r="C33" s="7">
        <v>73</v>
      </c>
      <c r="D33" s="7">
        <v>1</v>
      </c>
      <c r="E33" s="7">
        <v>1</v>
      </c>
      <c r="F33" s="4" t="s">
        <v>84</v>
      </c>
      <c r="G33" s="6" t="s">
        <v>85</v>
      </c>
      <c r="H33" s="4"/>
    </row>
    <row r="34" spans="1:8" ht="12.75">
      <c r="A34" s="7" t="s">
        <v>52</v>
      </c>
      <c r="B34" s="7" t="s">
        <v>6</v>
      </c>
      <c r="C34" s="7">
        <v>73</v>
      </c>
      <c r="D34" s="7">
        <v>1</v>
      </c>
      <c r="E34" s="7">
        <v>1</v>
      </c>
      <c r="F34" s="4" t="s">
        <v>86</v>
      </c>
      <c r="G34" s="6" t="s">
        <v>87</v>
      </c>
      <c r="H34" s="4"/>
    </row>
    <row r="35" spans="1:8" ht="12.75">
      <c r="A35" s="7" t="s">
        <v>52</v>
      </c>
      <c r="B35" s="7" t="s">
        <v>6</v>
      </c>
      <c r="C35" s="7">
        <v>73</v>
      </c>
      <c r="D35" s="7">
        <v>1</v>
      </c>
      <c r="E35" s="7">
        <v>1</v>
      </c>
      <c r="F35" s="4" t="s">
        <v>88</v>
      </c>
      <c r="G35" s="6" t="s">
        <v>89</v>
      </c>
      <c r="H35" s="4"/>
    </row>
    <row r="36" spans="1:8" ht="12.75">
      <c r="A36" s="7" t="s">
        <v>52</v>
      </c>
      <c r="B36" s="7" t="s">
        <v>6</v>
      </c>
      <c r="C36" s="7">
        <v>73</v>
      </c>
      <c r="D36" s="7">
        <v>1</v>
      </c>
      <c r="E36" s="7">
        <v>1</v>
      </c>
      <c r="F36" s="4" t="s">
        <v>90</v>
      </c>
      <c r="G36" s="6" t="s">
        <v>91</v>
      </c>
      <c r="H36" s="4"/>
    </row>
    <row r="37" spans="1:8" ht="12.75">
      <c r="A37" s="7" t="s">
        <v>52</v>
      </c>
      <c r="B37" s="7" t="s">
        <v>6</v>
      </c>
      <c r="C37" s="7">
        <v>73</v>
      </c>
      <c r="D37" s="7">
        <v>1</v>
      </c>
      <c r="E37" s="7">
        <v>1</v>
      </c>
      <c r="F37" s="4" t="s">
        <v>92</v>
      </c>
      <c r="G37" s="6" t="s">
        <v>93</v>
      </c>
      <c r="H37" s="4"/>
    </row>
    <row r="38" spans="1:8" ht="12.75">
      <c r="A38" s="7" t="s">
        <v>52</v>
      </c>
      <c r="B38" s="7" t="s">
        <v>6</v>
      </c>
      <c r="C38" s="7">
        <v>73</v>
      </c>
      <c r="D38" s="7">
        <v>1</v>
      </c>
      <c r="E38" s="7">
        <v>1</v>
      </c>
      <c r="F38" s="4" t="s">
        <v>94</v>
      </c>
      <c r="G38" s="6" t="s">
        <v>95</v>
      </c>
      <c r="H38" s="4"/>
    </row>
    <row r="39" spans="1:8" ht="12.75">
      <c r="A39" s="7" t="s">
        <v>52</v>
      </c>
      <c r="B39" s="7" t="s">
        <v>6</v>
      </c>
      <c r="C39" s="7">
        <v>73</v>
      </c>
      <c r="D39" s="7">
        <v>1</v>
      </c>
      <c r="E39" s="7">
        <v>1</v>
      </c>
      <c r="F39" s="4" t="s">
        <v>96</v>
      </c>
      <c r="G39" s="6" t="s">
        <v>97</v>
      </c>
      <c r="H39" s="4"/>
    </row>
    <row r="40" spans="1:8" ht="12.75">
      <c r="A40" s="7" t="s">
        <v>52</v>
      </c>
      <c r="B40" s="7" t="s">
        <v>6</v>
      </c>
      <c r="C40" s="7">
        <v>73</v>
      </c>
      <c r="D40" s="7">
        <v>1</v>
      </c>
      <c r="E40" s="7">
        <v>1</v>
      </c>
      <c r="F40" s="4" t="s">
        <v>98</v>
      </c>
      <c r="G40" s="6" t="s">
        <v>99</v>
      </c>
      <c r="H40" s="4"/>
    </row>
    <row r="41" spans="1:8" ht="12.75">
      <c r="A41" s="7" t="s">
        <v>52</v>
      </c>
      <c r="B41" s="7" t="s">
        <v>6</v>
      </c>
      <c r="C41" s="7">
        <v>73</v>
      </c>
      <c r="D41" s="7">
        <v>1</v>
      </c>
      <c r="E41" s="7">
        <v>1</v>
      </c>
      <c r="F41" s="4" t="s">
        <v>100</v>
      </c>
      <c r="G41" s="6" t="s">
        <v>101</v>
      </c>
      <c r="H41" s="4"/>
    </row>
    <row r="42" spans="1:8" ht="12.75">
      <c r="A42" s="7" t="s">
        <v>102</v>
      </c>
      <c r="B42" s="7" t="s">
        <v>6</v>
      </c>
      <c r="C42" s="7">
        <v>74</v>
      </c>
      <c r="D42" s="7">
        <v>2</v>
      </c>
      <c r="E42" s="7">
        <v>2</v>
      </c>
      <c r="F42" s="4" t="s">
        <v>7</v>
      </c>
      <c r="G42" s="3" t="s">
        <v>103</v>
      </c>
      <c r="H42" s="4"/>
    </row>
    <row r="43" spans="1:8" ht="12.75">
      <c r="A43" s="7" t="s">
        <v>102</v>
      </c>
      <c r="B43" s="7" t="s">
        <v>6</v>
      </c>
      <c r="C43" s="7">
        <v>74</v>
      </c>
      <c r="D43" s="7">
        <v>2</v>
      </c>
      <c r="E43" s="7">
        <v>2</v>
      </c>
      <c r="F43" s="4" t="s">
        <v>54</v>
      </c>
      <c r="G43" s="3" t="s">
        <v>55</v>
      </c>
      <c r="H43" s="4"/>
    </row>
    <row r="44" spans="1:8" ht="12.75">
      <c r="A44" s="7" t="s">
        <v>102</v>
      </c>
      <c r="B44" s="7" t="s">
        <v>6</v>
      </c>
      <c r="C44" s="7">
        <v>74</v>
      </c>
      <c r="D44" s="7">
        <v>2</v>
      </c>
      <c r="E44" s="7">
        <v>2</v>
      </c>
      <c r="F44" s="4">
        <v>0</v>
      </c>
      <c r="G44" s="3" t="s">
        <v>104</v>
      </c>
      <c r="H44" s="4"/>
    </row>
    <row r="45" spans="1:8" ht="12.75">
      <c r="A45" s="7" t="s">
        <v>102</v>
      </c>
      <c r="B45" s="7" t="s">
        <v>6</v>
      </c>
      <c r="C45" s="7">
        <v>74</v>
      </c>
      <c r="D45" s="7">
        <v>2</v>
      </c>
      <c r="E45" s="7">
        <v>2</v>
      </c>
      <c r="F45" s="4">
        <v>10</v>
      </c>
      <c r="G45" s="3" t="s">
        <v>105</v>
      </c>
      <c r="H45" s="4"/>
    </row>
    <row r="46" spans="1:8" ht="12.75">
      <c r="A46" s="7" t="s">
        <v>102</v>
      </c>
      <c r="B46" s="7" t="s">
        <v>6</v>
      </c>
      <c r="C46" s="7">
        <v>74</v>
      </c>
      <c r="D46" s="7">
        <v>2</v>
      </c>
      <c r="E46" s="7">
        <v>2</v>
      </c>
      <c r="F46" s="4">
        <v>11</v>
      </c>
      <c r="G46" s="3" t="s">
        <v>106</v>
      </c>
      <c r="H46" s="4"/>
    </row>
    <row r="47" spans="1:8" ht="12.75">
      <c r="A47" s="7" t="s">
        <v>102</v>
      </c>
      <c r="B47" s="7" t="s">
        <v>6</v>
      </c>
      <c r="C47" s="7">
        <v>74</v>
      </c>
      <c r="D47" s="7">
        <v>2</v>
      </c>
      <c r="E47" s="7">
        <v>2</v>
      </c>
      <c r="F47" s="4">
        <v>14</v>
      </c>
      <c r="G47" s="3" t="s">
        <v>107</v>
      </c>
      <c r="H47" s="4"/>
    </row>
    <row r="48" spans="1:8" ht="12.75">
      <c r="A48" s="7" t="s">
        <v>102</v>
      </c>
      <c r="B48" s="7" t="s">
        <v>6</v>
      </c>
      <c r="C48" s="7">
        <v>74</v>
      </c>
      <c r="D48" s="7">
        <v>2</v>
      </c>
      <c r="E48" s="7">
        <v>2</v>
      </c>
      <c r="F48" s="4" t="s">
        <v>108</v>
      </c>
      <c r="G48" s="3" t="s">
        <v>109</v>
      </c>
      <c r="H48" s="4"/>
    </row>
    <row r="49" spans="1:8" ht="12.75">
      <c r="A49" s="7" t="s">
        <v>102</v>
      </c>
      <c r="B49" s="7" t="s">
        <v>6</v>
      </c>
      <c r="C49" s="7">
        <v>74</v>
      </c>
      <c r="D49" s="7">
        <v>2</v>
      </c>
      <c r="E49" s="7">
        <v>2</v>
      </c>
      <c r="F49" s="4" t="s">
        <v>110</v>
      </c>
      <c r="G49" s="3" t="s">
        <v>111</v>
      </c>
      <c r="H49" s="4"/>
    </row>
    <row r="50" spans="1:8" ht="12.75">
      <c r="A50" s="7" t="s">
        <v>102</v>
      </c>
      <c r="B50" s="7" t="s">
        <v>6</v>
      </c>
      <c r="C50" s="7">
        <v>74</v>
      </c>
      <c r="D50" s="7">
        <v>2</v>
      </c>
      <c r="E50" s="7">
        <v>2</v>
      </c>
      <c r="F50" s="4">
        <v>20</v>
      </c>
      <c r="G50" s="3" t="s">
        <v>112</v>
      </c>
      <c r="H50" s="4"/>
    </row>
    <row r="51" spans="1:8" ht="12.75">
      <c r="A51" s="7" t="s">
        <v>102</v>
      </c>
      <c r="B51" s="7" t="s">
        <v>6</v>
      </c>
      <c r="C51" s="7">
        <v>74</v>
      </c>
      <c r="D51" s="7">
        <v>2</v>
      </c>
      <c r="E51" s="7">
        <v>2</v>
      </c>
      <c r="F51" s="4">
        <v>21</v>
      </c>
      <c r="G51" s="3" t="s">
        <v>113</v>
      </c>
      <c r="H51" s="4"/>
    </row>
    <row r="52" spans="1:8" ht="12.75">
      <c r="A52" s="7" t="s">
        <v>102</v>
      </c>
      <c r="B52" s="7" t="s">
        <v>6</v>
      </c>
      <c r="C52" s="7">
        <v>74</v>
      </c>
      <c r="D52" s="7">
        <v>2</v>
      </c>
      <c r="E52" s="7">
        <v>2</v>
      </c>
      <c r="F52" s="4">
        <v>25</v>
      </c>
      <c r="G52" s="3" t="s">
        <v>114</v>
      </c>
      <c r="H52" s="4"/>
    </row>
    <row r="53" spans="1:8" ht="12.75">
      <c r="A53" s="7" t="s">
        <v>102</v>
      </c>
      <c r="B53" s="7" t="s">
        <v>6</v>
      </c>
      <c r="C53" s="7">
        <v>74</v>
      </c>
      <c r="D53" s="7">
        <v>2</v>
      </c>
      <c r="E53" s="7">
        <v>2</v>
      </c>
      <c r="F53" s="4">
        <v>27</v>
      </c>
      <c r="G53" s="3" t="s">
        <v>115</v>
      </c>
      <c r="H53" s="4"/>
    </row>
    <row r="54" spans="1:8" ht="12.75">
      <c r="A54" s="7" t="s">
        <v>102</v>
      </c>
      <c r="B54" s="7" t="s">
        <v>6</v>
      </c>
      <c r="C54" s="7">
        <v>74</v>
      </c>
      <c r="D54" s="7">
        <v>2</v>
      </c>
      <c r="E54" s="7">
        <v>2</v>
      </c>
      <c r="F54" s="4" t="s">
        <v>116</v>
      </c>
      <c r="G54" s="3" t="s">
        <v>117</v>
      </c>
      <c r="H54" s="4"/>
    </row>
    <row r="55" spans="1:8" ht="12.75">
      <c r="A55" s="7" t="s">
        <v>102</v>
      </c>
      <c r="B55" s="7" t="s">
        <v>6</v>
      </c>
      <c r="C55" s="7">
        <v>74</v>
      </c>
      <c r="D55" s="7">
        <v>2</v>
      </c>
      <c r="E55" s="7">
        <v>2</v>
      </c>
      <c r="F55" s="4">
        <v>30</v>
      </c>
      <c r="G55" s="3" t="s">
        <v>118</v>
      </c>
      <c r="H55" s="4"/>
    </row>
    <row r="56" spans="1:8" ht="12.75">
      <c r="A56" s="7" t="s">
        <v>102</v>
      </c>
      <c r="B56" s="7" t="s">
        <v>6</v>
      </c>
      <c r="C56" s="7">
        <v>74</v>
      </c>
      <c r="D56" s="7">
        <v>2</v>
      </c>
      <c r="E56" s="7">
        <v>2</v>
      </c>
      <c r="F56" s="4">
        <v>47</v>
      </c>
      <c r="G56" s="3" t="s">
        <v>119</v>
      </c>
      <c r="H56" s="4"/>
    </row>
    <row r="57" spans="1:8" ht="12.75">
      <c r="A57" s="7" t="s">
        <v>102</v>
      </c>
      <c r="B57" s="7" t="s">
        <v>6</v>
      </c>
      <c r="C57" s="7">
        <v>74</v>
      </c>
      <c r="D57" s="7">
        <v>2</v>
      </c>
      <c r="E57" s="7">
        <v>2</v>
      </c>
      <c r="F57" s="4">
        <v>48</v>
      </c>
      <c r="G57" s="3" t="s">
        <v>120</v>
      </c>
      <c r="H57" s="4"/>
    </row>
    <row r="58" spans="1:8" ht="12.75">
      <c r="A58" s="7" t="s">
        <v>102</v>
      </c>
      <c r="B58" s="7" t="s">
        <v>6</v>
      </c>
      <c r="C58" s="7">
        <v>74</v>
      </c>
      <c r="D58" s="7">
        <v>2</v>
      </c>
      <c r="E58" s="7">
        <v>2</v>
      </c>
      <c r="F58" s="4">
        <v>49</v>
      </c>
      <c r="G58" s="3" t="s">
        <v>121</v>
      </c>
      <c r="H58" s="4"/>
    </row>
    <row r="59" spans="1:8" ht="12.75">
      <c r="A59" s="7" t="s">
        <v>102</v>
      </c>
      <c r="B59" s="7" t="s">
        <v>6</v>
      </c>
      <c r="C59" s="7">
        <v>74</v>
      </c>
      <c r="D59" s="7">
        <v>2</v>
      </c>
      <c r="E59" s="7">
        <v>2</v>
      </c>
      <c r="F59" s="4" t="s">
        <v>122</v>
      </c>
      <c r="G59" s="3" t="s">
        <v>123</v>
      </c>
      <c r="H59" s="4"/>
    </row>
    <row r="60" spans="1:8" ht="12.75">
      <c r="A60" s="7" t="s">
        <v>102</v>
      </c>
      <c r="B60" s="7" t="s">
        <v>6</v>
      </c>
      <c r="C60" s="7">
        <v>74</v>
      </c>
      <c r="D60" s="7">
        <v>2</v>
      </c>
      <c r="E60" s="7">
        <v>2</v>
      </c>
      <c r="F60" s="4" t="s">
        <v>124</v>
      </c>
      <c r="G60" s="3" t="s">
        <v>125</v>
      </c>
      <c r="H60" s="4"/>
    </row>
    <row r="61" spans="1:8" ht="12.75">
      <c r="A61" s="7" t="s">
        <v>102</v>
      </c>
      <c r="B61" s="7" t="s">
        <v>6</v>
      </c>
      <c r="C61" s="7">
        <v>74</v>
      </c>
      <c r="D61" s="7">
        <v>2</v>
      </c>
      <c r="E61" s="7">
        <v>2</v>
      </c>
      <c r="F61" s="4">
        <v>50</v>
      </c>
      <c r="G61" s="3" t="s">
        <v>126</v>
      </c>
      <c r="H61" s="4"/>
    </row>
    <row r="62" spans="1:8" ht="12.75">
      <c r="A62" s="7" t="s">
        <v>102</v>
      </c>
      <c r="B62" s="7" t="s">
        <v>6</v>
      </c>
      <c r="C62" s="7">
        <v>74</v>
      </c>
      <c r="D62" s="7">
        <v>2</v>
      </c>
      <c r="E62" s="7">
        <v>2</v>
      </c>
      <c r="F62" s="4">
        <v>51</v>
      </c>
      <c r="G62" s="3" t="s">
        <v>127</v>
      </c>
      <c r="H62" s="4"/>
    </row>
    <row r="63" spans="1:8" ht="12.75">
      <c r="A63" s="7" t="s">
        <v>102</v>
      </c>
      <c r="B63" s="7" t="s">
        <v>6</v>
      </c>
      <c r="C63" s="7">
        <v>74</v>
      </c>
      <c r="D63" s="7">
        <v>2</v>
      </c>
      <c r="E63" s="7">
        <v>2</v>
      </c>
      <c r="F63" s="4">
        <v>60</v>
      </c>
      <c r="G63" s="3" t="s">
        <v>128</v>
      </c>
      <c r="H63" s="4"/>
    </row>
    <row r="64" spans="1:8" ht="12.75">
      <c r="A64" s="7" t="s">
        <v>102</v>
      </c>
      <c r="B64" s="7" t="s">
        <v>6</v>
      </c>
      <c r="C64" s="7">
        <v>74</v>
      </c>
      <c r="D64" s="7">
        <v>2</v>
      </c>
      <c r="E64" s="7">
        <v>2</v>
      </c>
      <c r="F64" s="4">
        <v>61</v>
      </c>
      <c r="G64" s="3" t="s">
        <v>129</v>
      </c>
      <c r="H64" s="4"/>
    </row>
    <row r="65" spans="1:8" ht="12.75">
      <c r="A65" s="7" t="s">
        <v>102</v>
      </c>
      <c r="B65" s="7" t="s">
        <v>6</v>
      </c>
      <c r="C65" s="7">
        <v>74</v>
      </c>
      <c r="D65" s="7">
        <v>2</v>
      </c>
      <c r="E65" s="7">
        <v>2</v>
      </c>
      <c r="F65" s="4">
        <v>70</v>
      </c>
      <c r="G65" s="3" t="s">
        <v>130</v>
      </c>
      <c r="H65" s="4"/>
    </row>
    <row r="66" spans="1:8" ht="12.75">
      <c r="A66" s="7" t="s">
        <v>102</v>
      </c>
      <c r="B66" s="7" t="s">
        <v>6</v>
      </c>
      <c r="C66" s="7">
        <v>74</v>
      </c>
      <c r="D66" s="7">
        <v>2</v>
      </c>
      <c r="E66" s="7">
        <v>2</v>
      </c>
      <c r="F66" s="4" t="s">
        <v>131</v>
      </c>
      <c r="G66" s="3" t="s">
        <v>132</v>
      </c>
      <c r="H66" s="4"/>
    </row>
    <row r="67" spans="1:8" ht="12.75">
      <c r="A67" s="7" t="s">
        <v>102</v>
      </c>
      <c r="B67" s="7" t="s">
        <v>6</v>
      </c>
      <c r="C67" s="7">
        <v>74</v>
      </c>
      <c r="D67" s="7">
        <v>2</v>
      </c>
      <c r="E67" s="7">
        <v>2</v>
      </c>
      <c r="F67" s="4" t="s">
        <v>133</v>
      </c>
      <c r="G67" s="3" t="s">
        <v>134</v>
      </c>
      <c r="H67" s="4"/>
    </row>
    <row r="68" spans="1:8" ht="12.75">
      <c r="A68" s="7" t="s">
        <v>102</v>
      </c>
      <c r="B68" s="7" t="s">
        <v>6</v>
      </c>
      <c r="C68" s="7">
        <v>74</v>
      </c>
      <c r="D68" s="7">
        <v>2</v>
      </c>
      <c r="E68" s="7">
        <v>2</v>
      </c>
      <c r="F68" s="4">
        <v>82</v>
      </c>
      <c r="G68" s="3" t="s">
        <v>135</v>
      </c>
      <c r="H68" s="4"/>
    </row>
    <row r="69" spans="1:8" ht="12.75">
      <c r="A69" s="7" t="s">
        <v>136</v>
      </c>
      <c r="B69" s="7" t="s">
        <v>6</v>
      </c>
      <c r="C69" s="7">
        <v>76</v>
      </c>
      <c r="D69" s="10">
        <v>6</v>
      </c>
      <c r="E69" s="10">
        <v>6</v>
      </c>
      <c r="F69" s="4" t="s">
        <v>7</v>
      </c>
      <c r="G69" s="3" t="s">
        <v>137</v>
      </c>
      <c r="H69" s="4"/>
    </row>
    <row r="70" spans="1:8" ht="12.75">
      <c r="A70" s="7" t="s">
        <v>138</v>
      </c>
      <c r="B70" s="7" t="s">
        <v>6</v>
      </c>
      <c r="C70" s="10">
        <v>82</v>
      </c>
      <c r="D70" s="7">
        <v>6</v>
      </c>
      <c r="E70" s="7">
        <v>6</v>
      </c>
      <c r="F70" s="4" t="s">
        <v>7</v>
      </c>
      <c r="G70" s="3" t="s">
        <v>139</v>
      </c>
      <c r="H70" s="4"/>
    </row>
    <row r="71" spans="1:8" ht="12.75">
      <c r="A71" s="7" t="s">
        <v>140</v>
      </c>
      <c r="B71" s="7" t="s">
        <v>6</v>
      </c>
      <c r="C71" s="10">
        <f>SUM(C70+D70)</f>
        <v>88</v>
      </c>
      <c r="D71" s="7">
        <v>10</v>
      </c>
      <c r="E71" s="7">
        <v>10</v>
      </c>
      <c r="F71" s="4" t="s">
        <v>12</v>
      </c>
      <c r="G71" s="3" t="s">
        <v>141</v>
      </c>
      <c r="H71" s="4"/>
    </row>
    <row r="72" spans="1:8" ht="12.75">
      <c r="A72" s="7" t="s">
        <v>142</v>
      </c>
      <c r="B72" s="7" t="s">
        <v>6</v>
      </c>
      <c r="C72" s="10">
        <f>SUM(C71+D71)</f>
        <v>98</v>
      </c>
      <c r="D72" s="7">
        <v>1</v>
      </c>
      <c r="E72" s="7">
        <v>1</v>
      </c>
      <c r="F72" s="4" t="s">
        <v>7</v>
      </c>
      <c r="G72" s="3" t="s">
        <v>143</v>
      </c>
      <c r="H72" s="4"/>
    </row>
    <row r="73" spans="1:8" ht="12.75">
      <c r="A73" s="7" t="s">
        <v>142</v>
      </c>
      <c r="B73" s="7" t="s">
        <v>6</v>
      </c>
      <c r="C73" s="10">
        <f aca="true" t="shared" si="0" ref="C73:C79">SUM(C72+D72)</f>
        <v>99</v>
      </c>
      <c r="D73" s="7">
        <v>1</v>
      </c>
      <c r="E73" s="7">
        <v>1</v>
      </c>
      <c r="F73" s="4" t="s">
        <v>54</v>
      </c>
      <c r="G73" s="3" t="s">
        <v>55</v>
      </c>
      <c r="H73" s="4"/>
    </row>
    <row r="74" spans="1:8" ht="12.75">
      <c r="A74" s="7" t="s">
        <v>142</v>
      </c>
      <c r="B74" s="7" t="s">
        <v>6</v>
      </c>
      <c r="C74" s="10">
        <f t="shared" si="0"/>
        <v>100</v>
      </c>
      <c r="D74" s="7">
        <v>1</v>
      </c>
      <c r="E74" s="7">
        <v>1</v>
      </c>
      <c r="F74" s="4" t="s">
        <v>56</v>
      </c>
      <c r="G74" s="3" t="s">
        <v>144</v>
      </c>
      <c r="H74" s="4"/>
    </row>
    <row r="75" spans="1:8" ht="12.75">
      <c r="A75" s="7" t="s">
        <v>142</v>
      </c>
      <c r="B75" s="7" t="s">
        <v>6</v>
      </c>
      <c r="C75" s="10">
        <f t="shared" si="0"/>
        <v>101</v>
      </c>
      <c r="D75" s="7">
        <v>1</v>
      </c>
      <c r="E75" s="7">
        <v>1</v>
      </c>
      <c r="F75" s="4" t="s">
        <v>58</v>
      </c>
      <c r="G75" s="3" t="s">
        <v>145</v>
      </c>
      <c r="H75" s="4"/>
    </row>
    <row r="76" spans="1:8" ht="12.75">
      <c r="A76" s="7" t="s">
        <v>142</v>
      </c>
      <c r="B76" s="7" t="s">
        <v>6</v>
      </c>
      <c r="C76" s="10">
        <f t="shared" si="0"/>
        <v>102</v>
      </c>
      <c r="D76" s="7">
        <v>1</v>
      </c>
      <c r="E76" s="7">
        <v>1</v>
      </c>
      <c r="F76" s="4" t="s">
        <v>76</v>
      </c>
      <c r="G76" s="3" t="s">
        <v>146</v>
      </c>
      <c r="H76" s="4"/>
    </row>
    <row r="77" spans="1:8" ht="12.75">
      <c r="A77" s="7" t="s">
        <v>142</v>
      </c>
      <c r="B77" s="7" t="s">
        <v>6</v>
      </c>
      <c r="C77" s="10">
        <f t="shared" si="0"/>
        <v>103</v>
      </c>
      <c r="D77" s="7">
        <v>1</v>
      </c>
      <c r="E77" s="7">
        <v>1</v>
      </c>
      <c r="F77" s="4" t="s">
        <v>80</v>
      </c>
      <c r="G77" s="3" t="s">
        <v>147</v>
      </c>
      <c r="H77" s="4"/>
    </row>
    <row r="78" spans="1:8" ht="12.75">
      <c r="A78" s="7" t="s">
        <v>142</v>
      </c>
      <c r="B78" s="7" t="s">
        <v>6</v>
      </c>
      <c r="C78" s="10">
        <f t="shared" si="0"/>
        <v>104</v>
      </c>
      <c r="D78" s="7">
        <v>1</v>
      </c>
      <c r="E78" s="7">
        <v>1</v>
      </c>
      <c r="F78" s="4" t="s">
        <v>82</v>
      </c>
      <c r="G78" s="3" t="s">
        <v>148</v>
      </c>
      <c r="H78" s="4"/>
    </row>
    <row r="79" spans="1:8" ht="12.75">
      <c r="A79" s="7" t="s">
        <v>142</v>
      </c>
      <c r="B79" s="7" t="s">
        <v>6</v>
      </c>
      <c r="C79" s="10">
        <f t="shared" si="0"/>
        <v>105</v>
      </c>
      <c r="D79" s="7">
        <v>1</v>
      </c>
      <c r="E79" s="7">
        <v>1</v>
      </c>
      <c r="F79" s="4" t="s">
        <v>90</v>
      </c>
      <c r="G79" s="3" t="s">
        <v>149</v>
      </c>
      <c r="H79" s="4"/>
    </row>
    <row r="80" spans="1:8" ht="12.75">
      <c r="A80" s="7" t="s">
        <v>150</v>
      </c>
      <c r="B80" s="7" t="s">
        <v>6</v>
      </c>
      <c r="C80" s="10">
        <v>99</v>
      </c>
      <c r="D80" s="7">
        <v>1</v>
      </c>
      <c r="E80" s="7">
        <v>1</v>
      </c>
      <c r="F80" s="4" t="s">
        <v>7</v>
      </c>
      <c r="G80" s="3" t="s">
        <v>151</v>
      </c>
      <c r="H80" s="4"/>
    </row>
    <row r="81" spans="1:8" ht="12.75">
      <c r="A81" s="7" t="s">
        <v>150</v>
      </c>
      <c r="B81" s="7" t="s">
        <v>6</v>
      </c>
      <c r="C81" s="10">
        <v>99</v>
      </c>
      <c r="D81" s="7">
        <v>1</v>
      </c>
      <c r="E81" s="7">
        <v>1</v>
      </c>
      <c r="F81" s="4" t="s">
        <v>54</v>
      </c>
      <c r="G81" s="3" t="s">
        <v>55</v>
      </c>
      <c r="H81" s="4"/>
    </row>
    <row r="82" spans="1:8" ht="12.75">
      <c r="A82" s="7" t="s">
        <v>150</v>
      </c>
      <c r="B82" s="7" t="s">
        <v>6</v>
      </c>
      <c r="C82" s="10">
        <v>99</v>
      </c>
      <c r="D82" s="7">
        <v>1</v>
      </c>
      <c r="E82" s="7">
        <v>1</v>
      </c>
      <c r="F82" s="4" t="s">
        <v>58</v>
      </c>
      <c r="G82" s="3" t="s">
        <v>152</v>
      </c>
      <c r="H82" s="4"/>
    </row>
    <row r="83" spans="1:8" ht="12.75">
      <c r="A83" s="7" t="s">
        <v>150</v>
      </c>
      <c r="B83" s="7" t="s">
        <v>6</v>
      </c>
      <c r="C83" s="10">
        <v>99</v>
      </c>
      <c r="D83" s="7">
        <v>1</v>
      </c>
      <c r="E83" s="7">
        <v>1</v>
      </c>
      <c r="F83" s="4" t="s">
        <v>68</v>
      </c>
      <c r="G83" s="3" t="s">
        <v>153</v>
      </c>
      <c r="H83" s="4"/>
    </row>
    <row r="84" spans="1:8" ht="12.75">
      <c r="A84" s="7" t="s">
        <v>150</v>
      </c>
      <c r="B84" s="7" t="s">
        <v>6</v>
      </c>
      <c r="C84" s="10">
        <v>99</v>
      </c>
      <c r="D84" s="7">
        <v>1</v>
      </c>
      <c r="E84" s="7">
        <v>1</v>
      </c>
      <c r="F84" s="4" t="s">
        <v>70</v>
      </c>
      <c r="G84" s="3" t="s">
        <v>154</v>
      </c>
      <c r="H84" s="4"/>
    </row>
    <row r="85" spans="1:8" ht="12.75">
      <c r="A85" s="7" t="s">
        <v>150</v>
      </c>
      <c r="B85" s="7" t="s">
        <v>6</v>
      </c>
      <c r="C85" s="10">
        <v>99</v>
      </c>
      <c r="D85" s="7">
        <v>1</v>
      </c>
      <c r="E85" s="7">
        <v>1</v>
      </c>
      <c r="F85" s="4" t="s">
        <v>155</v>
      </c>
      <c r="G85" s="3" t="s">
        <v>156</v>
      </c>
      <c r="H85" s="4"/>
    </row>
    <row r="86" spans="1:8" ht="12.75">
      <c r="A86" s="7" t="s">
        <v>150</v>
      </c>
      <c r="B86" s="7" t="s">
        <v>6</v>
      </c>
      <c r="C86" s="10">
        <v>99</v>
      </c>
      <c r="D86" s="7">
        <v>1</v>
      </c>
      <c r="E86" s="7">
        <v>1</v>
      </c>
      <c r="F86" s="4" t="s">
        <v>82</v>
      </c>
      <c r="G86" s="3" t="s">
        <v>157</v>
      </c>
      <c r="H86" s="4"/>
    </row>
    <row r="87" spans="1:8" ht="12.75">
      <c r="A87" s="7" t="s">
        <v>150</v>
      </c>
      <c r="B87" s="7" t="s">
        <v>6</v>
      </c>
      <c r="C87" s="10">
        <v>99</v>
      </c>
      <c r="D87" s="7">
        <v>1</v>
      </c>
      <c r="E87" s="7">
        <v>1</v>
      </c>
      <c r="F87" s="4" t="s">
        <v>84</v>
      </c>
      <c r="G87" s="3" t="s">
        <v>158</v>
      </c>
      <c r="H87" s="4"/>
    </row>
    <row r="88" spans="1:8" ht="12.75">
      <c r="A88" s="7" t="s">
        <v>150</v>
      </c>
      <c r="B88" s="7" t="s">
        <v>6</v>
      </c>
      <c r="C88" s="10">
        <v>99</v>
      </c>
      <c r="D88" s="7">
        <v>1</v>
      </c>
      <c r="E88" s="7">
        <v>1</v>
      </c>
      <c r="F88" s="4" t="s">
        <v>88</v>
      </c>
      <c r="G88" s="3" t="s">
        <v>159</v>
      </c>
      <c r="H88" s="4"/>
    </row>
    <row r="89" spans="1:8" ht="12.75">
      <c r="A89" s="7" t="s">
        <v>150</v>
      </c>
      <c r="B89" s="7" t="s">
        <v>6</v>
      </c>
      <c r="C89" s="10">
        <v>99</v>
      </c>
      <c r="D89" s="7">
        <v>1</v>
      </c>
      <c r="E89" s="7">
        <v>1</v>
      </c>
      <c r="F89" s="4" t="s">
        <v>90</v>
      </c>
      <c r="G89" s="3" t="s">
        <v>160</v>
      </c>
      <c r="H89" s="4"/>
    </row>
    <row r="90" spans="1:8" ht="12.75">
      <c r="A90" s="7" t="s">
        <v>150</v>
      </c>
      <c r="B90" s="7" t="s">
        <v>6</v>
      </c>
      <c r="C90" s="10">
        <v>99</v>
      </c>
      <c r="D90" s="7">
        <v>1</v>
      </c>
      <c r="E90" s="7">
        <v>1</v>
      </c>
      <c r="F90" s="4" t="s">
        <v>92</v>
      </c>
      <c r="G90" s="3" t="s">
        <v>161</v>
      </c>
      <c r="H90" s="4"/>
    </row>
    <row r="91" spans="1:8" ht="12.75">
      <c r="A91" s="7" t="s">
        <v>162</v>
      </c>
      <c r="B91" s="7" t="s">
        <v>6</v>
      </c>
      <c r="C91" s="10">
        <v>100</v>
      </c>
      <c r="D91" s="7">
        <v>10</v>
      </c>
      <c r="E91" s="7">
        <v>10</v>
      </c>
      <c r="F91" s="4" t="s">
        <v>7</v>
      </c>
      <c r="G91" s="3" t="s">
        <v>163</v>
      </c>
      <c r="H91" s="4"/>
    </row>
    <row r="92" spans="1:8" ht="12.75">
      <c r="A92" s="7" t="s">
        <v>164</v>
      </c>
      <c r="B92" s="7" t="s">
        <v>11</v>
      </c>
      <c r="C92" s="10">
        <v>110</v>
      </c>
      <c r="D92" s="7">
        <v>10</v>
      </c>
      <c r="E92" s="7">
        <v>10</v>
      </c>
      <c r="F92" s="4"/>
      <c r="G92" s="3" t="s">
        <v>165</v>
      </c>
      <c r="H92" s="4"/>
    </row>
    <row r="93" spans="1:8" ht="12.75">
      <c r="A93" s="7" t="s">
        <v>166</v>
      </c>
      <c r="B93" s="7" t="s">
        <v>11</v>
      </c>
      <c r="C93" s="10">
        <v>120</v>
      </c>
      <c r="D93" s="7">
        <v>10</v>
      </c>
      <c r="E93" s="7">
        <v>10</v>
      </c>
      <c r="F93" s="4"/>
      <c r="G93" s="3" t="s">
        <v>167</v>
      </c>
      <c r="H93" s="4"/>
    </row>
    <row r="94" spans="1:8" ht="12.75">
      <c r="A94" s="7" t="s">
        <v>168</v>
      </c>
      <c r="B94" s="7" t="s">
        <v>169</v>
      </c>
      <c r="C94" s="10">
        <v>130</v>
      </c>
      <c r="D94" s="7">
        <v>26</v>
      </c>
      <c r="E94" s="7">
        <v>26</v>
      </c>
      <c r="F94" s="4" t="s">
        <v>170</v>
      </c>
      <c r="G94" s="3" t="s">
        <v>171</v>
      </c>
      <c r="H94" s="4"/>
    </row>
    <row r="95" spans="1:8" ht="12.75">
      <c r="A95" s="7" t="s">
        <v>5</v>
      </c>
      <c r="B95" s="7" t="s">
        <v>6</v>
      </c>
      <c r="C95" s="10">
        <v>156</v>
      </c>
      <c r="D95" s="7">
        <v>11</v>
      </c>
      <c r="E95" s="7">
        <v>11</v>
      </c>
      <c r="F95" s="4" t="s">
        <v>7</v>
      </c>
      <c r="G95" s="3" t="s">
        <v>172</v>
      </c>
      <c r="H95" s="4"/>
    </row>
    <row r="96" spans="1:8" ht="12.75">
      <c r="A96" s="7" t="s">
        <v>9</v>
      </c>
      <c r="B96" s="7" t="s">
        <v>10</v>
      </c>
      <c r="C96" s="10">
        <v>167</v>
      </c>
      <c r="D96" s="7">
        <v>3</v>
      </c>
      <c r="E96" s="7">
        <v>3</v>
      </c>
      <c r="F96" s="4"/>
      <c r="G96" s="3" t="s">
        <v>173</v>
      </c>
      <c r="H96" s="4"/>
    </row>
    <row r="97" spans="1:8" ht="12.75">
      <c r="A97" s="7" t="s">
        <v>13</v>
      </c>
      <c r="B97" s="7" t="s">
        <v>6</v>
      </c>
      <c r="C97" s="10">
        <v>170</v>
      </c>
      <c r="D97" s="7">
        <v>50</v>
      </c>
      <c r="E97" s="7">
        <v>50</v>
      </c>
      <c r="F97" s="4" t="s">
        <v>12</v>
      </c>
      <c r="G97" s="3" t="s">
        <v>174</v>
      </c>
      <c r="H97" s="4"/>
    </row>
    <row r="98" spans="1:8" ht="12.75">
      <c r="A98" s="7" t="s">
        <v>18</v>
      </c>
      <c r="B98" s="7" t="s">
        <v>6</v>
      </c>
      <c r="C98" s="10">
        <v>220</v>
      </c>
      <c r="D98" s="7">
        <v>6</v>
      </c>
      <c r="E98" s="7">
        <v>6</v>
      </c>
      <c r="F98" s="4" t="s">
        <v>7</v>
      </c>
      <c r="G98" s="3" t="s">
        <v>19</v>
      </c>
      <c r="H98" s="4"/>
    </row>
    <row r="99" spans="1:8" ht="12.75">
      <c r="A99" s="7" t="s">
        <v>175</v>
      </c>
      <c r="B99" s="7" t="s">
        <v>6</v>
      </c>
      <c r="C99" s="10">
        <v>226</v>
      </c>
      <c r="D99" s="7">
        <v>10</v>
      </c>
      <c r="E99" s="7">
        <v>10</v>
      </c>
      <c r="F99" s="4" t="s">
        <v>12</v>
      </c>
      <c r="G99" s="3" t="s">
        <v>176</v>
      </c>
      <c r="H99" s="4"/>
    </row>
    <row r="100" spans="1:8" ht="12.75">
      <c r="A100" s="7" t="s">
        <v>177</v>
      </c>
      <c r="B100" s="7" t="s">
        <v>6</v>
      </c>
      <c r="C100" s="10">
        <v>236</v>
      </c>
      <c r="D100" s="7">
        <v>5</v>
      </c>
      <c r="E100" s="7">
        <v>5</v>
      </c>
      <c r="F100" s="4" t="s">
        <v>7</v>
      </c>
      <c r="G100" s="3" t="s">
        <v>178</v>
      </c>
      <c r="H100" s="4"/>
    </row>
    <row r="101" spans="1:8" ht="12.75">
      <c r="A101" s="7" t="s">
        <v>179</v>
      </c>
      <c r="B101" s="7" t="s">
        <v>6</v>
      </c>
      <c r="C101" s="10">
        <v>241</v>
      </c>
      <c r="D101" s="7">
        <v>5</v>
      </c>
      <c r="E101" s="7">
        <v>5</v>
      </c>
      <c r="F101" s="4" t="s">
        <v>7</v>
      </c>
      <c r="G101" s="3" t="s">
        <v>180</v>
      </c>
      <c r="H101" s="4"/>
    </row>
    <row r="102" spans="1:8" ht="12.75">
      <c r="A102" s="7" t="s">
        <v>181</v>
      </c>
      <c r="B102" s="7" t="s">
        <v>6</v>
      </c>
      <c r="C102" s="10">
        <v>246</v>
      </c>
      <c r="D102" s="7">
        <v>25</v>
      </c>
      <c r="E102" s="7">
        <v>25</v>
      </c>
      <c r="F102" s="4" t="s">
        <v>7</v>
      </c>
      <c r="G102" s="3" t="s">
        <v>182</v>
      </c>
      <c r="H102" s="4"/>
    </row>
    <row r="103" spans="1:8" ht="12.75">
      <c r="A103" s="7" t="s">
        <v>183</v>
      </c>
      <c r="B103" s="7" t="s">
        <v>6</v>
      </c>
      <c r="C103" s="10">
        <v>271</v>
      </c>
      <c r="D103" s="7">
        <v>10</v>
      </c>
      <c r="E103" s="7">
        <v>10</v>
      </c>
      <c r="F103" s="4" t="s">
        <v>7</v>
      </c>
      <c r="G103" s="3" t="s">
        <v>184</v>
      </c>
      <c r="H103" s="4"/>
    </row>
    <row r="104" spans="1:8" ht="12.75">
      <c r="A104" s="7" t="s">
        <v>16</v>
      </c>
      <c r="B104" s="7" t="s">
        <v>6</v>
      </c>
      <c r="C104" s="10">
        <v>281</v>
      </c>
      <c r="D104" s="7">
        <v>10</v>
      </c>
      <c r="E104" s="7">
        <v>10</v>
      </c>
      <c r="F104" s="4" t="s">
        <v>7</v>
      </c>
      <c r="G104" s="3" t="s">
        <v>17</v>
      </c>
      <c r="H104" s="4"/>
    </row>
    <row r="105" spans="1:8" ht="12.75">
      <c r="A105" s="7" t="s">
        <v>185</v>
      </c>
      <c r="B105" s="7" t="s">
        <v>6</v>
      </c>
      <c r="C105" s="10">
        <v>291</v>
      </c>
      <c r="D105" s="7">
        <v>15</v>
      </c>
      <c r="E105" s="7">
        <v>15</v>
      </c>
      <c r="F105" s="4" t="s">
        <v>7</v>
      </c>
      <c r="G105" s="3" t="s">
        <v>186</v>
      </c>
      <c r="H105" s="4"/>
    </row>
    <row r="106" spans="1:8" ht="12.75">
      <c r="A106" s="7" t="s">
        <v>187</v>
      </c>
      <c r="B106" s="7" t="s">
        <v>6</v>
      </c>
      <c r="C106" s="10">
        <v>306</v>
      </c>
      <c r="D106" s="7">
        <v>6</v>
      </c>
      <c r="E106" s="7">
        <v>6</v>
      </c>
      <c r="F106" s="4" t="s">
        <v>7</v>
      </c>
      <c r="G106" s="3" t="s">
        <v>188</v>
      </c>
      <c r="H106" s="4"/>
    </row>
    <row r="107" spans="1:8" ht="12.75">
      <c r="A107" s="7" t="s">
        <v>189</v>
      </c>
      <c r="B107" s="7" t="s">
        <v>6</v>
      </c>
      <c r="C107" s="10">
        <v>312</v>
      </c>
      <c r="D107" s="7">
        <v>5</v>
      </c>
      <c r="E107" s="7">
        <v>5</v>
      </c>
      <c r="F107" s="4" t="s">
        <v>7</v>
      </c>
      <c r="G107" s="3" t="s">
        <v>190</v>
      </c>
      <c r="H107" s="4"/>
    </row>
    <row r="108" spans="1:8" ht="12.75">
      <c r="A108" s="7" t="s">
        <v>191</v>
      </c>
      <c r="B108" s="7" t="s">
        <v>6</v>
      </c>
      <c r="C108" s="10">
        <v>317</v>
      </c>
      <c r="D108" s="7">
        <v>5</v>
      </c>
      <c r="E108" s="7">
        <v>5</v>
      </c>
      <c r="F108" s="4" t="s">
        <v>7</v>
      </c>
      <c r="G108" s="3" t="s">
        <v>192</v>
      </c>
      <c r="H108" s="4"/>
    </row>
    <row r="109" spans="1:8" ht="12.75">
      <c r="A109" s="7" t="s">
        <v>193</v>
      </c>
      <c r="B109" s="7" t="s">
        <v>6</v>
      </c>
      <c r="C109" s="10">
        <v>322</v>
      </c>
      <c r="D109" s="7">
        <v>5</v>
      </c>
      <c r="E109" s="7">
        <v>5</v>
      </c>
      <c r="F109" s="4" t="s">
        <v>7</v>
      </c>
      <c r="G109" s="3" t="s">
        <v>194</v>
      </c>
      <c r="H109" s="4"/>
    </row>
    <row r="110" spans="1:8" ht="12.75">
      <c r="A110" s="7" t="s">
        <v>195</v>
      </c>
      <c r="B110" s="7" t="s">
        <v>6</v>
      </c>
      <c r="C110" s="10">
        <v>327</v>
      </c>
      <c r="D110" s="7">
        <v>5</v>
      </c>
      <c r="E110" s="7">
        <v>5</v>
      </c>
      <c r="F110" s="4" t="s">
        <v>7</v>
      </c>
      <c r="G110" s="3" t="s">
        <v>196</v>
      </c>
      <c r="H110" s="4"/>
    </row>
    <row r="111" spans="1:8" ht="12.75">
      <c r="A111" s="7" t="s">
        <v>197</v>
      </c>
      <c r="B111" s="7" t="s">
        <v>6</v>
      </c>
      <c r="C111" s="10">
        <v>332</v>
      </c>
      <c r="D111" s="7">
        <v>8</v>
      </c>
      <c r="E111" s="7">
        <v>8</v>
      </c>
      <c r="F111" s="4" t="s">
        <v>7</v>
      </c>
      <c r="G111" s="3" t="s">
        <v>198</v>
      </c>
      <c r="H111" s="4"/>
    </row>
    <row r="112" spans="1:8" ht="12.75">
      <c r="A112" s="7" t="s">
        <v>199</v>
      </c>
      <c r="B112" s="7" t="s">
        <v>6</v>
      </c>
      <c r="C112" s="10">
        <v>340</v>
      </c>
      <c r="D112" s="7">
        <v>10</v>
      </c>
      <c r="E112" s="7">
        <v>10</v>
      </c>
      <c r="F112" s="4" t="s">
        <v>7</v>
      </c>
      <c r="G112" s="3" t="s">
        <v>200</v>
      </c>
      <c r="H112" s="4"/>
    </row>
    <row r="113" spans="1:8" ht="12.75">
      <c r="A113" s="7" t="s">
        <v>201</v>
      </c>
      <c r="B113" s="7" t="s">
        <v>6</v>
      </c>
      <c r="C113" s="10">
        <v>350</v>
      </c>
      <c r="D113" s="7">
        <v>8</v>
      </c>
      <c r="E113" s="7">
        <v>8</v>
      </c>
      <c r="F113" s="4" t="s">
        <v>7</v>
      </c>
      <c r="G113" s="3" t="s">
        <v>202</v>
      </c>
      <c r="H113" s="4"/>
    </row>
    <row r="114" spans="1:8" ht="12.75">
      <c r="A114" s="7" t="s">
        <v>203</v>
      </c>
      <c r="B114" s="7" t="s">
        <v>6</v>
      </c>
      <c r="C114" s="10">
        <v>358</v>
      </c>
      <c r="D114" s="7">
        <v>10</v>
      </c>
      <c r="E114" s="7">
        <v>10</v>
      </c>
      <c r="F114" s="4" t="s">
        <v>7</v>
      </c>
      <c r="G114" s="3" t="s">
        <v>204</v>
      </c>
      <c r="H114" s="4"/>
    </row>
    <row r="115" spans="1:8" ht="12.75">
      <c r="A115" s="7" t="s">
        <v>205</v>
      </c>
      <c r="B115" s="7" t="s">
        <v>6</v>
      </c>
      <c r="C115" s="10">
        <v>368</v>
      </c>
      <c r="D115" s="7">
        <v>10</v>
      </c>
      <c r="E115" s="7">
        <v>10</v>
      </c>
      <c r="F115" s="4" t="s">
        <v>7</v>
      </c>
      <c r="G115" s="3" t="s">
        <v>207</v>
      </c>
      <c r="H115" s="4"/>
    </row>
    <row r="116" spans="1:8" ht="12.75">
      <c r="A116" s="7" t="s">
        <v>206</v>
      </c>
      <c r="B116" s="7" t="s">
        <v>6</v>
      </c>
      <c r="C116" s="10">
        <v>378</v>
      </c>
      <c r="D116" s="7">
        <v>10</v>
      </c>
      <c r="E116" s="7">
        <v>10</v>
      </c>
      <c r="F116" s="4" t="s">
        <v>7</v>
      </c>
      <c r="G116" s="3" t="s">
        <v>208</v>
      </c>
      <c r="H116" s="4"/>
    </row>
    <row r="117" spans="1:8" ht="12.75">
      <c r="A117" s="7" t="s">
        <v>209</v>
      </c>
      <c r="B117" s="7" t="s">
        <v>24</v>
      </c>
      <c r="C117" s="10">
        <v>388</v>
      </c>
      <c r="D117" s="7">
        <v>16</v>
      </c>
      <c r="E117" s="8" t="s">
        <v>233</v>
      </c>
      <c r="F117" s="4" t="s">
        <v>8</v>
      </c>
      <c r="G117" s="3" t="s">
        <v>210</v>
      </c>
      <c r="H117" s="4"/>
    </row>
    <row r="118" spans="1:8" ht="12.75">
      <c r="A118" s="7" t="s">
        <v>211</v>
      </c>
      <c r="B118" s="7" t="s">
        <v>24</v>
      </c>
      <c r="C118" s="10">
        <v>404</v>
      </c>
      <c r="D118" s="7">
        <v>12</v>
      </c>
      <c r="E118" s="8" t="s">
        <v>234</v>
      </c>
      <c r="F118" s="4" t="s">
        <v>8</v>
      </c>
      <c r="G118" s="3" t="s">
        <v>212</v>
      </c>
      <c r="H118" s="4"/>
    </row>
    <row r="119" spans="1:8" ht="12.75">
      <c r="A119" s="7" t="s">
        <v>213</v>
      </c>
      <c r="B119" s="7" t="s">
        <v>6</v>
      </c>
      <c r="C119" s="10">
        <v>416</v>
      </c>
      <c r="D119" s="7">
        <v>2</v>
      </c>
      <c r="E119" s="7">
        <v>2</v>
      </c>
      <c r="F119" s="4" t="s">
        <v>214</v>
      </c>
      <c r="G119" s="3" t="s">
        <v>215</v>
      </c>
      <c r="H119" s="4"/>
    </row>
    <row r="120" spans="1:8" ht="12.75">
      <c r="A120" s="7" t="s">
        <v>213</v>
      </c>
      <c r="B120" s="7" t="s">
        <v>6</v>
      </c>
      <c r="C120" s="10">
        <v>416</v>
      </c>
      <c r="D120" s="7">
        <v>2</v>
      </c>
      <c r="E120" s="7">
        <v>2</v>
      </c>
      <c r="F120" s="4" t="s">
        <v>54</v>
      </c>
      <c r="G120" s="3" t="s">
        <v>55</v>
      </c>
      <c r="H120" s="4"/>
    </row>
    <row r="121" spans="1:8" ht="12.75">
      <c r="A121" s="7" t="s">
        <v>213</v>
      </c>
      <c r="B121" s="7" t="s">
        <v>6</v>
      </c>
      <c r="C121" s="10">
        <v>416</v>
      </c>
      <c r="D121" s="7">
        <v>2</v>
      </c>
      <c r="E121" s="7">
        <v>2</v>
      </c>
      <c r="F121" s="4">
        <v>12</v>
      </c>
      <c r="G121" s="3" t="s">
        <v>216</v>
      </c>
      <c r="H121" s="4"/>
    </row>
    <row r="122" spans="1:8" ht="12.75">
      <c r="A122" s="7" t="s">
        <v>213</v>
      </c>
      <c r="B122" s="7" t="s">
        <v>6</v>
      </c>
      <c r="C122" s="10">
        <v>416</v>
      </c>
      <c r="D122" s="7">
        <v>2</v>
      </c>
      <c r="E122" s="7">
        <v>2</v>
      </c>
      <c r="F122" s="4">
        <v>15</v>
      </c>
      <c r="G122" s="3" t="s">
        <v>217</v>
      </c>
      <c r="H122" s="4"/>
    </row>
    <row r="123" spans="1:8" ht="12.75">
      <c r="A123" s="7" t="s">
        <v>213</v>
      </c>
      <c r="B123" s="7" t="s">
        <v>6</v>
      </c>
      <c r="C123" s="10">
        <v>416</v>
      </c>
      <c r="D123" s="7">
        <v>2</v>
      </c>
      <c r="E123" s="7">
        <v>2</v>
      </c>
      <c r="F123" s="4">
        <v>16</v>
      </c>
      <c r="G123" s="3" t="s">
        <v>218</v>
      </c>
      <c r="H123" s="4"/>
    </row>
    <row r="124" spans="1:8" ht="12.75">
      <c r="A124" s="7" t="s">
        <v>213</v>
      </c>
      <c r="B124" s="7" t="s">
        <v>6</v>
      </c>
      <c r="C124" s="10">
        <v>416</v>
      </c>
      <c r="D124" s="7">
        <v>2</v>
      </c>
      <c r="E124" s="7">
        <v>2</v>
      </c>
      <c r="F124" s="4">
        <v>17</v>
      </c>
      <c r="G124" s="3" t="s">
        <v>219</v>
      </c>
      <c r="H124" s="4"/>
    </row>
    <row r="125" spans="1:8" ht="12.75">
      <c r="A125" s="7" t="s">
        <v>213</v>
      </c>
      <c r="B125" s="7" t="s">
        <v>6</v>
      </c>
      <c r="C125" s="10">
        <v>416</v>
      </c>
      <c r="D125" s="7">
        <v>2</v>
      </c>
      <c r="E125" s="7">
        <v>2</v>
      </c>
      <c r="F125" s="4">
        <v>18</v>
      </c>
      <c r="G125" s="3" t="s">
        <v>220</v>
      </c>
      <c r="H125" s="4"/>
    </row>
    <row r="126" spans="1:8" ht="12.75">
      <c r="A126" s="7" t="s">
        <v>213</v>
      </c>
      <c r="B126" s="7" t="s">
        <v>6</v>
      </c>
      <c r="C126" s="10">
        <v>416</v>
      </c>
      <c r="D126" s="7">
        <v>2</v>
      </c>
      <c r="E126" s="7">
        <v>2</v>
      </c>
      <c r="F126" s="4">
        <v>19</v>
      </c>
      <c r="G126" s="3" t="s">
        <v>221</v>
      </c>
      <c r="H126" s="4"/>
    </row>
    <row r="127" spans="1:8" ht="12.75">
      <c r="A127" s="7" t="s">
        <v>213</v>
      </c>
      <c r="B127" s="7" t="s">
        <v>6</v>
      </c>
      <c r="C127" s="10">
        <v>416</v>
      </c>
      <c r="D127" s="7">
        <v>2</v>
      </c>
      <c r="E127" s="7">
        <v>2</v>
      </c>
      <c r="F127" s="4">
        <v>50</v>
      </c>
      <c r="G127" s="3" t="s">
        <v>222</v>
      </c>
      <c r="H127" s="4"/>
    </row>
    <row r="128" spans="1:8" ht="12.75">
      <c r="A128" s="7" t="s">
        <v>223</v>
      </c>
      <c r="B128" s="7" t="s">
        <v>6</v>
      </c>
      <c r="C128" s="10">
        <v>418</v>
      </c>
      <c r="D128" s="7">
        <v>20</v>
      </c>
      <c r="E128" s="7">
        <v>20</v>
      </c>
      <c r="F128" s="4" t="s">
        <v>12</v>
      </c>
      <c r="G128" s="3" t="s">
        <v>224</v>
      </c>
      <c r="H128" s="4"/>
    </row>
    <row r="129" spans="1:8" ht="12.75">
      <c r="A129" s="7" t="s">
        <v>225</v>
      </c>
      <c r="B129" s="7" t="s">
        <v>6</v>
      </c>
      <c r="C129" s="10">
        <v>438</v>
      </c>
      <c r="D129" s="7">
        <v>1</v>
      </c>
      <c r="E129" s="7">
        <v>1</v>
      </c>
      <c r="F129" s="4" t="s">
        <v>8</v>
      </c>
      <c r="G129" s="3" t="s">
        <v>226</v>
      </c>
      <c r="H129" s="4"/>
    </row>
    <row r="130" spans="1:8" ht="12.75">
      <c r="A130" s="7" t="s">
        <v>227</v>
      </c>
      <c r="B130" s="7" t="s">
        <v>6</v>
      </c>
      <c r="C130" s="10">
        <v>439</v>
      </c>
      <c r="D130" s="7">
        <v>1</v>
      </c>
      <c r="E130" s="7">
        <v>1</v>
      </c>
      <c r="F130" s="4" t="s">
        <v>8</v>
      </c>
      <c r="G130" s="3" t="s">
        <v>228</v>
      </c>
      <c r="H130" s="4"/>
    </row>
    <row r="131" spans="1:8" ht="12.75">
      <c r="A131" s="7" t="s">
        <v>229</v>
      </c>
      <c r="B131" s="7" t="s">
        <v>6</v>
      </c>
      <c r="C131" s="10">
        <v>440</v>
      </c>
      <c r="D131" s="7">
        <v>1</v>
      </c>
      <c r="E131" s="7">
        <v>1</v>
      </c>
      <c r="F131" s="4" t="s">
        <v>8</v>
      </c>
      <c r="G131" s="3" t="s">
        <v>230</v>
      </c>
      <c r="H131" s="4"/>
    </row>
    <row r="132" spans="1:8" ht="12.75">
      <c r="A132" s="7" t="s">
        <v>231</v>
      </c>
      <c r="B132" s="7" t="s">
        <v>10</v>
      </c>
      <c r="C132" s="10">
        <v>441</v>
      </c>
      <c r="D132" s="7">
        <v>1</v>
      </c>
      <c r="E132" s="7">
        <v>1</v>
      </c>
      <c r="F132" s="4" t="s">
        <v>8</v>
      </c>
      <c r="G132" s="3" t="s">
        <v>232</v>
      </c>
      <c r="H132" s="4"/>
    </row>
    <row r="133" spans="1:8" ht="12.75">
      <c r="A133" s="7" t="s">
        <v>236</v>
      </c>
      <c r="B133" s="7" t="s">
        <v>6</v>
      </c>
      <c r="C133" s="10">
        <v>442</v>
      </c>
      <c r="D133" s="7">
        <v>10</v>
      </c>
      <c r="E133" s="7">
        <v>10</v>
      </c>
      <c r="F133" s="4" t="s">
        <v>7</v>
      </c>
      <c r="G133" s="3" t="s">
        <v>237</v>
      </c>
      <c r="H133" s="4"/>
    </row>
    <row r="134" spans="1:8" ht="12.75">
      <c r="A134" s="7" t="s">
        <v>238</v>
      </c>
      <c r="B134" s="7" t="s">
        <v>6</v>
      </c>
      <c r="C134" s="10">
        <v>452</v>
      </c>
      <c r="D134" s="7">
        <v>10</v>
      </c>
      <c r="E134" s="7">
        <v>10</v>
      </c>
      <c r="F134" s="9" t="s">
        <v>7</v>
      </c>
      <c r="G134" s="7" t="s">
        <v>243</v>
      </c>
      <c r="H134" s="4"/>
    </row>
    <row r="135" spans="1:8" ht="12.75">
      <c r="A135" s="7" t="s">
        <v>242</v>
      </c>
      <c r="B135" s="7" t="s">
        <v>6</v>
      </c>
      <c r="C135" s="10">
        <v>462</v>
      </c>
      <c r="D135" s="7">
        <v>10</v>
      </c>
      <c r="E135" s="7">
        <v>10</v>
      </c>
      <c r="F135" s="9" t="s">
        <v>7</v>
      </c>
      <c r="G135" s="7" t="s">
        <v>244</v>
      </c>
      <c r="H135" s="4"/>
    </row>
    <row r="136" spans="1:8" ht="12.75">
      <c r="A136" s="7" t="s">
        <v>239</v>
      </c>
      <c r="B136" s="7" t="s">
        <v>11</v>
      </c>
      <c r="C136" s="10">
        <v>472</v>
      </c>
      <c r="D136" s="7">
        <v>10</v>
      </c>
      <c r="E136" s="7">
        <v>10</v>
      </c>
      <c r="F136" s="9"/>
      <c r="G136" s="7" t="s">
        <v>241</v>
      </c>
      <c r="H136" s="4"/>
    </row>
    <row r="137" spans="1:8" ht="12.75">
      <c r="A137" s="10" t="s">
        <v>245</v>
      </c>
      <c r="B137" s="3" t="s">
        <v>6</v>
      </c>
      <c r="C137" s="10">
        <v>482</v>
      </c>
      <c r="D137" s="3">
        <v>8</v>
      </c>
      <c r="E137" s="3">
        <v>8</v>
      </c>
      <c r="F137" s="4" t="s">
        <v>7</v>
      </c>
      <c r="G137" s="3" t="s">
        <v>246</v>
      </c>
      <c r="H137" s="4"/>
    </row>
    <row r="138" spans="1:8" ht="12.75">
      <c r="A138" s="10" t="s">
        <v>247</v>
      </c>
      <c r="B138" s="3" t="s">
        <v>6</v>
      </c>
      <c r="C138" s="10">
        <v>490</v>
      </c>
      <c r="D138" s="3">
        <v>1</v>
      </c>
      <c r="E138" s="3">
        <v>1</v>
      </c>
      <c r="F138" s="4" t="s">
        <v>7</v>
      </c>
      <c r="G138" s="3" t="s">
        <v>248</v>
      </c>
      <c r="H138" s="4"/>
    </row>
    <row r="139" spans="1:8" ht="12.75">
      <c r="A139" s="10" t="s">
        <v>249</v>
      </c>
      <c r="B139" s="3" t="s">
        <v>6</v>
      </c>
      <c r="C139" s="10">
        <v>491</v>
      </c>
      <c r="D139" s="3">
        <v>1</v>
      </c>
      <c r="E139" s="3">
        <v>1</v>
      </c>
      <c r="F139" s="4" t="s">
        <v>7</v>
      </c>
      <c r="G139" s="3" t="s">
        <v>250</v>
      </c>
      <c r="H139" s="4"/>
    </row>
    <row r="140" spans="1:8" ht="12.75">
      <c r="A140" s="11" t="s">
        <v>251</v>
      </c>
      <c r="B140" s="12" t="s">
        <v>6</v>
      </c>
      <c r="C140" s="11">
        <v>492</v>
      </c>
      <c r="D140" s="12">
        <v>1</v>
      </c>
      <c r="E140" s="12">
        <v>1</v>
      </c>
      <c r="F140" s="13" t="s">
        <v>7</v>
      </c>
      <c r="G140" s="12" t="s">
        <v>252</v>
      </c>
      <c r="H140" s="13"/>
    </row>
    <row r="141" spans="1:8" ht="12.75">
      <c r="A141" s="14" t="s">
        <v>253</v>
      </c>
      <c r="B141" s="14" t="s">
        <v>6</v>
      </c>
      <c r="C141" s="14">
        <v>493</v>
      </c>
      <c r="D141" s="14">
        <v>10</v>
      </c>
      <c r="E141" s="14"/>
      <c r="F141" s="14" t="s">
        <v>7</v>
      </c>
      <c r="G141" s="14" t="s">
        <v>254</v>
      </c>
      <c r="H141" s="14"/>
    </row>
    <row r="142" spans="1:8" ht="12.75">
      <c r="A142" s="14" t="s">
        <v>240</v>
      </c>
      <c r="B142" s="14" t="s">
        <v>6</v>
      </c>
      <c r="C142" s="14">
        <v>503</v>
      </c>
      <c r="D142" s="14">
        <v>98</v>
      </c>
      <c r="E142" s="14"/>
      <c r="F142" s="14"/>
      <c r="G142" s="14" t="s">
        <v>255</v>
      </c>
      <c r="H142" s="14"/>
    </row>
    <row r="143" spans="1:8" ht="12.75">
      <c r="A143" s="15"/>
      <c r="B143" s="16"/>
      <c r="C143" s="15"/>
      <c r="D143" s="16"/>
      <c r="E143" s="16"/>
      <c r="F143" s="17"/>
      <c r="G143" s="16"/>
      <c r="H143" s="17"/>
    </row>
    <row r="144" spans="1:8" ht="12.75">
      <c r="A144" s="19" t="s">
        <v>29</v>
      </c>
      <c r="B144" s="19"/>
      <c r="C144" s="19"/>
      <c r="D144" s="18">
        <v>600</v>
      </c>
      <c r="E144" s="20"/>
      <c r="F144" s="20"/>
      <c r="G144" s="20"/>
      <c r="H144" s="20"/>
    </row>
  </sheetData>
  <sheetProtection/>
  <mergeCells count="2">
    <mergeCell ref="A144:C144"/>
    <mergeCell ref="E144:H144"/>
  </mergeCells>
  <printOptions/>
  <pageMargins left="0.75" right="0.75" top="1" bottom="1" header="0.5" footer="0.5"/>
  <pageSetup horizontalDpi="600" verticalDpi="600" orientation="landscape" r:id="rId1"/>
  <headerFooter alignWithMargins="0">
    <oddHeader>&amp;LPAYROLL FUNDING&amp;CMDC_ALLOCATIONS&amp;RREVISED:  11/09/2009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 of State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MDC Allocations</dc:title>
  <dc:subject>MDC Allocations file layout describing the organization of the data for payroll.</dc:subject>
  <dc:creator>Office of State Finance </dc:creator>
  <cp:keywords>core, peoplesoft, osf, office of state finance, oklahoma, state government, </cp:keywords>
  <dc:description>MDC Allocations</dc:description>
  <cp:lastModifiedBy>OSF</cp:lastModifiedBy>
  <cp:lastPrinted>2009-11-09T22:33:17Z</cp:lastPrinted>
  <dcterms:created xsi:type="dcterms:W3CDTF">2004-01-15T14:43:38Z</dcterms:created>
  <dcterms:modified xsi:type="dcterms:W3CDTF">2012-02-16T16:11:56Z</dcterms:modified>
  <cp:category>CORE, PeopleSoft,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