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AR\Payroll\2024\"/>
    </mc:Choice>
  </mc:AlternateContent>
  <bookViews>
    <workbookView xWindow="-120" yWindow="-120" windowWidth="25440" windowHeight="15390" activeTab="1"/>
  </bookViews>
  <sheets>
    <sheet name="&quot;M&quot; Monthly" sheetId="1" r:id="rId1"/>
    <sheet name="&quot;B&quot; Non-Higher Ed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<sst xmlns="http://schemas.openxmlformats.org/spreadsheetml/2006/main" count="112" uniqueCount="77">
  <si>
    <t>Pay Period</t>
  </si>
  <si>
    <t xml:space="preserve">Begin </t>
  </si>
  <si>
    <t xml:space="preserve">End </t>
  </si>
  <si>
    <t xml:space="preserve">Pay </t>
  </si>
  <si>
    <t>Number</t>
  </si>
  <si>
    <t>Date</t>
  </si>
  <si>
    <t>M01</t>
  </si>
  <si>
    <t>07/01</t>
  </si>
  <si>
    <t>07/31</t>
  </si>
  <si>
    <t>M02</t>
  </si>
  <si>
    <t>08/01</t>
  </si>
  <si>
    <t>08/31</t>
  </si>
  <si>
    <t>M03</t>
  </si>
  <si>
    <t>09/01</t>
  </si>
  <si>
    <t>09/30</t>
  </si>
  <si>
    <t>M04</t>
  </si>
  <si>
    <t>10/01</t>
  </si>
  <si>
    <t>10/31</t>
  </si>
  <si>
    <t>M05</t>
  </si>
  <si>
    <t>11/01</t>
  </si>
  <si>
    <t>11/30</t>
  </si>
  <si>
    <t>M06</t>
  </si>
  <si>
    <t>12/01</t>
  </si>
  <si>
    <t>12/31</t>
  </si>
  <si>
    <t>M07</t>
  </si>
  <si>
    <t>01/01</t>
  </si>
  <si>
    <t>01/31</t>
  </si>
  <si>
    <t>M08</t>
  </si>
  <si>
    <t>02/01</t>
  </si>
  <si>
    <t>M09</t>
  </si>
  <si>
    <t>03/01</t>
  </si>
  <si>
    <t>03/31</t>
  </si>
  <si>
    <t>M10</t>
  </si>
  <si>
    <t>04/01</t>
  </si>
  <si>
    <t>04/30</t>
  </si>
  <si>
    <t>M11</t>
  </si>
  <si>
    <t>05/01</t>
  </si>
  <si>
    <t>05/31</t>
  </si>
  <si>
    <t>M12</t>
  </si>
  <si>
    <t>06/01</t>
  </si>
  <si>
    <t>06/30</t>
  </si>
  <si>
    <t>State Agency "B" Schedule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</si>
  <si>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</si>
  <si>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</si>
  <si>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</si>
  <si>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</si>
  <si>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</si>
  <si>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</si>
  <si>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</si>
  <si>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</si>
  <si>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</si>
  <si>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</si>
  <si>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</si>
  <si>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</si>
  <si>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</si>
  <si>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</si>
  <si>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</si>
  <si>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</si>
  <si>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</si>
  <si>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</si>
  <si>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</si>
  <si>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</si>
  <si>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</si>
  <si>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</si>
  <si>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</si>
  <si>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</si>
  <si>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</si>
  <si>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</si>
  <si>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Begin</t>
  </si>
  <si>
    <t>End</t>
  </si>
  <si>
    <t>Fri</t>
  </si>
  <si>
    <t>SCHEDULE OF FY 2024 MONTHLY PAY PERIODS</t>
  </si>
  <si>
    <t>SCHEDULE OF FY 2024 BIWEEKLY PAY PERIODS</t>
  </si>
  <si>
    <t>B27</t>
  </si>
  <si>
    <t>** No Benefits Withheld</t>
  </si>
  <si>
    <t>**</t>
  </si>
  <si>
    <t>02/29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</si>
</sst>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quotePrefix="1" applyNumberFormat="1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4" fontId="0" fillId="0" borderId="0" xfId="0" quotePrefix="1" applyNumberForma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7"/>
  <sheetViews>
    <sheetView workbookViewId="0">
      <selection activeCell="G17" sqref="G17"/>
    </sheetView>
  </sheetViews>
  <sheetFormatPr defaultRowHeight="15" x14ac:dyDescent="0.25"/>
  <cols>
    <col min="1" max="1" width="10.5703125" customWidth="1"/>
    <col min="2" max="2" width="2.5703125" customWidth="1"/>
    <col min="3" max="3" width="6.42578125" bestFit="1" customWidth="1"/>
    <col min="4" max="4" width="2.5703125" customWidth="1"/>
    <col min="5" max="5" width="5.85546875" bestFit="1" customWidth="1"/>
    <col min="6" max="6" width="2" customWidth="1"/>
    <col min="7" max="7" width="10.7109375" bestFit="1" customWidth="1"/>
  </cols>
  <sheetData>
    <row r="1" spans="1:8" x14ac:dyDescent="0.25">
      <c r="A1" s="12" t="s">
        <v>71</v>
      </c>
      <c r="B1" s="12"/>
      <c r="C1" s="12"/>
      <c r="D1" s="12"/>
      <c r="E1" s="12"/>
      <c r="F1" s="12"/>
      <c r="G1" s="12"/>
      <c r="H1" s="12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 t="s">
        <v>0</v>
      </c>
      <c r="B3" s="1"/>
      <c r="C3" s="1" t="s">
        <v>1</v>
      </c>
      <c r="D3" s="1"/>
      <c r="E3" s="1" t="s">
        <v>2</v>
      </c>
      <c r="F3" s="1"/>
      <c r="G3" s="1" t="s">
        <v>3</v>
      </c>
    </row>
    <row r="4" spans="1:8" x14ac:dyDescent="0.25">
      <c r="A4" s="2" t="s">
        <v>4</v>
      </c>
      <c r="B4" s="1"/>
      <c r="C4" s="2" t="s">
        <v>5</v>
      </c>
      <c r="D4" s="1"/>
      <c r="E4" s="2" t="s">
        <v>5</v>
      </c>
      <c r="F4" s="1"/>
      <c r="G4" s="2" t="s">
        <v>5</v>
      </c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A6" s="1" t="s">
        <v>6</v>
      </c>
      <c r="B6" s="1"/>
      <c r="C6" s="3" t="s">
        <v>7</v>
      </c>
      <c r="D6" s="1"/>
      <c r="E6" s="4" t="s">
        <v>8</v>
      </c>
      <c r="F6" s="1"/>
      <c r="G6" s="5">
        <v>45138</v>
      </c>
      <c r="H6" t="str">
        <f t="shared" ref="H6:H17" si="0">CHOOSE(WEEKDAY(G6),"Sun","Mon","Tue","Wed","Thu","Fri","Sat")</f>
        <v>Mon</v>
      </c>
    </row>
    <row r="7" spans="1:8" x14ac:dyDescent="0.25">
      <c r="A7" s="1" t="s">
        <v>9</v>
      </c>
      <c r="B7" s="1"/>
      <c r="C7" s="4" t="s">
        <v>10</v>
      </c>
      <c r="D7" s="1"/>
      <c r="E7" s="4" t="s">
        <v>11</v>
      </c>
      <c r="F7" s="1"/>
      <c r="G7" s="5">
        <v>45169</v>
      </c>
      <c r="H7" t="str">
        <f t="shared" si="0"/>
        <v>Thu</v>
      </c>
    </row>
    <row r="8" spans="1:8" x14ac:dyDescent="0.25">
      <c r="A8" s="1" t="s">
        <v>12</v>
      </c>
      <c r="B8" s="1"/>
      <c r="C8" s="4" t="s">
        <v>13</v>
      </c>
      <c r="D8" s="1"/>
      <c r="E8" s="3" t="s">
        <v>14</v>
      </c>
      <c r="F8" s="1"/>
      <c r="G8" s="5">
        <v>45198</v>
      </c>
      <c r="H8" t="str">
        <f t="shared" si="0"/>
        <v>Fri</v>
      </c>
    </row>
    <row r="9" spans="1:8" x14ac:dyDescent="0.25">
      <c r="A9" s="1" t="s">
        <v>15</v>
      </c>
      <c r="B9" s="1"/>
      <c r="C9" s="4" t="s">
        <v>16</v>
      </c>
      <c r="D9" s="1"/>
      <c r="E9" s="4" t="s">
        <v>17</v>
      </c>
      <c r="F9" s="1"/>
      <c r="G9" s="5">
        <v>45230</v>
      </c>
      <c r="H9" t="str">
        <f t="shared" si="0"/>
        <v>Tue</v>
      </c>
    </row>
    <row r="10" spans="1:8" x14ac:dyDescent="0.25">
      <c r="A10" s="1" t="s">
        <v>18</v>
      </c>
      <c r="B10" s="1"/>
      <c r="C10" s="4" t="s">
        <v>19</v>
      </c>
      <c r="D10" s="1"/>
      <c r="E10" s="4" t="s">
        <v>20</v>
      </c>
      <c r="F10" s="1"/>
      <c r="G10" s="5">
        <v>45260</v>
      </c>
      <c r="H10" t="str">
        <f t="shared" si="0"/>
        <v>Thu</v>
      </c>
    </row>
    <row r="11" spans="1:8" x14ac:dyDescent="0.25">
      <c r="A11" s="1" t="s">
        <v>21</v>
      </c>
      <c r="B11" s="1"/>
      <c r="C11" s="4" t="s">
        <v>22</v>
      </c>
      <c r="D11" s="1"/>
      <c r="E11" s="4" t="s">
        <v>23</v>
      </c>
      <c r="F11" s="1"/>
      <c r="G11" s="5">
        <v>45289</v>
      </c>
      <c r="H11" t="str">
        <f t="shared" si="0"/>
        <v>Fri</v>
      </c>
    </row>
    <row r="12" spans="1:8" x14ac:dyDescent="0.25">
      <c r="A12" s="1" t="s">
        <v>24</v>
      </c>
      <c r="B12" s="1"/>
      <c r="C12" s="4" t="s">
        <v>25</v>
      </c>
      <c r="D12" s="1"/>
      <c r="E12" s="4" t="s">
        <v>26</v>
      </c>
      <c r="F12" s="1"/>
      <c r="G12" s="5">
        <v>45322</v>
      </c>
      <c r="H12" t="str">
        <f t="shared" si="0"/>
        <v>Wed</v>
      </c>
    </row>
    <row r="13" spans="1:8" x14ac:dyDescent="0.25">
      <c r="A13" s="1" t="s">
        <v>27</v>
      </c>
      <c r="B13" s="1"/>
      <c r="C13" s="4" t="s">
        <v>28</v>
      </c>
      <c r="D13" s="1"/>
      <c r="E13" s="4" t="s">
        <v>76</v>
      </c>
      <c r="F13" s="1"/>
      <c r="G13" s="6">
        <v>45351</v>
      </c>
      <c r="H13" t="str">
        <f t="shared" si="0"/>
        <v>Thu</v>
      </c>
    </row>
    <row r="14" spans="1:8" x14ac:dyDescent="0.25">
      <c r="A14" s="1" t="s">
        <v>29</v>
      </c>
      <c r="B14" s="1"/>
      <c r="C14" s="4" t="s">
        <v>30</v>
      </c>
      <c r="D14" s="1"/>
      <c r="E14" s="4" t="s">
        <v>31</v>
      </c>
      <c r="F14" s="1"/>
      <c r="G14" s="5">
        <v>45380</v>
      </c>
      <c r="H14" t="str">
        <f t="shared" si="0"/>
        <v>Fri</v>
      </c>
    </row>
    <row r="15" spans="1:8" x14ac:dyDescent="0.25">
      <c r="A15" s="1" t="s">
        <v>32</v>
      </c>
      <c r="B15" s="1"/>
      <c r="C15" s="4" t="s">
        <v>33</v>
      </c>
      <c r="D15" s="1"/>
      <c r="E15" s="4" t="s">
        <v>34</v>
      </c>
      <c r="F15" s="1"/>
      <c r="G15" s="5">
        <v>45412</v>
      </c>
      <c r="H15" t="str">
        <f t="shared" si="0"/>
        <v>Tue</v>
      </c>
    </row>
    <row r="16" spans="1:8" x14ac:dyDescent="0.25">
      <c r="A16" s="1" t="s">
        <v>35</v>
      </c>
      <c r="B16" s="1"/>
      <c r="C16" s="4" t="s">
        <v>36</v>
      </c>
      <c r="D16" s="1"/>
      <c r="E16" s="4" t="s">
        <v>37</v>
      </c>
      <c r="F16" s="1"/>
      <c r="G16" s="5">
        <v>45443</v>
      </c>
      <c r="H16" t="str">
        <f t="shared" si="0"/>
        <v>Fri</v>
      </c>
    </row>
    <row r="17" spans="1:8" x14ac:dyDescent="0.25">
      <c r="A17" s="1" t="s">
        <v>38</v>
      </c>
      <c r="B17" s="1"/>
      <c r="C17" s="4" t="s">
        <v>39</v>
      </c>
      <c r="D17" s="1"/>
      <c r="E17" s="4" t="s">
        <v>40</v>
      </c>
      <c r="F17" s="1"/>
      <c r="G17" s="5">
        <v>45471</v>
      </c>
      <c r="H17" t="str">
        <f t="shared" si="0"/>
        <v>Fri</v>
      </c>
    </row>
  </sheetData>
  <mergeCells count="1">
    <mergeCell ref="A1:H1"/>
  </mergeCells>
  <pageMargins left="0.7" right="0.7" top="0.75" bottom="0.75" header="0.3" footer="0.3"/>
  <ignoredErrors>
    <ignoredError sqref="E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17" sqref="L17"/>
    </sheetView>
  </sheetViews>
  <sheetFormatPr defaultRowHeight="15" x14ac:dyDescent="0.25"/>
  <cols>
    <col min="1" max="1" width="11.42578125" customWidth="1"/>
    <col min="2" max="2" width="3.7109375" customWidth="1"/>
    <col min="4" max="4" width="1.7109375" customWidth="1"/>
    <col min="6" max="6" width="2.140625" customWidth="1"/>
    <col min="7" max="7" width="10.7109375" bestFit="1" customWidth="1"/>
    <col min="8" max="8" width="7.42578125" customWidth="1"/>
  </cols>
  <sheetData>
    <row r="1" spans="1:8" x14ac:dyDescent="0.25">
      <c r="A1" s="12" t="s">
        <v>72</v>
      </c>
      <c r="B1" s="13"/>
      <c r="C1" s="13"/>
      <c r="D1" s="13"/>
      <c r="E1" s="13"/>
      <c r="F1" s="13"/>
      <c r="G1" s="13"/>
      <c r="H1" s="13"/>
    </row>
    <row r="2" spans="1:8" x14ac:dyDescent="0.25">
      <c r="A2" s="13" t="s">
        <v>41</v>
      </c>
      <c r="B2" s="13"/>
      <c r="C2" s="13"/>
      <c r="D2" s="13"/>
      <c r="E2" s="13"/>
      <c r="F2" s="13"/>
      <c r="G2" s="13"/>
      <c r="H2" s="13"/>
    </row>
    <row r="5" spans="1:8" x14ac:dyDescent="0.25">
      <c r="A5" t="s">
        <v>0</v>
      </c>
      <c r="C5" s="1" t="s">
        <v>68</v>
      </c>
      <c r="E5" s="1" t="s">
        <v>69</v>
      </c>
      <c r="G5" s="1" t="s">
        <v>3</v>
      </c>
    </row>
    <row r="6" spans="1:8" x14ac:dyDescent="0.25">
      <c r="A6" s="2" t="s">
        <v>4</v>
      </c>
      <c r="C6" s="2" t="s">
        <v>5</v>
      </c>
      <c r="E6" s="2" t="s">
        <v>5</v>
      </c>
      <c r="F6" s="10"/>
      <c r="G6" s="2" t="s">
        <v>5</v>
      </c>
    </row>
    <row r="7" spans="1:8" x14ac:dyDescent="0.25">
      <c r="A7" s="1" t="s">
        <v>42</v>
      </c>
      <c r="B7" s="1"/>
      <c r="C7" s="7">
        <v>45095</v>
      </c>
      <c r="D7" s="7"/>
      <c r="E7" s="8">
        <v>45108</v>
      </c>
      <c r="F7" s="7"/>
      <c r="G7" s="11">
        <v>45121</v>
      </c>
      <c r="H7" s="9" t="s">
        <v>70</v>
      </c>
    </row>
    <row r="8" spans="1:8" x14ac:dyDescent="0.25">
      <c r="A8" s="1" t="s">
        <v>43</v>
      </c>
      <c r="B8" s="1"/>
      <c r="C8" s="7">
        <v>45109</v>
      </c>
      <c r="D8" s="7"/>
      <c r="E8" s="8">
        <v>45122</v>
      </c>
      <c r="F8" s="7"/>
      <c r="G8" s="11">
        <v>45135</v>
      </c>
      <c r="H8" s="9" t="s">
        <v>70</v>
      </c>
    </row>
    <row r="9" spans="1:8" x14ac:dyDescent="0.25">
      <c r="A9" s="1" t="s">
        <v>44</v>
      </c>
      <c r="B9" s="1"/>
      <c r="C9" s="7">
        <v>45123</v>
      </c>
      <c r="D9" s="7"/>
      <c r="E9" s="8">
        <v>45136</v>
      </c>
      <c r="F9" s="7"/>
      <c r="G9" s="11">
        <v>45149</v>
      </c>
      <c r="H9" s="9" t="s">
        <v>70</v>
      </c>
    </row>
    <row r="10" spans="1:8" x14ac:dyDescent="0.25">
      <c r="A10" s="1" t="s">
        <v>45</v>
      </c>
      <c r="B10" s="1"/>
      <c r="C10" s="7">
        <v>45137</v>
      </c>
      <c r="D10" s="7"/>
      <c r="E10" s="8">
        <v>45150</v>
      </c>
      <c r="F10" s="7"/>
      <c r="G10" s="11">
        <v>45163</v>
      </c>
      <c r="H10" s="9" t="s">
        <v>70</v>
      </c>
    </row>
    <row r="11" spans="1:8" x14ac:dyDescent="0.25">
      <c r="A11" s="1" t="s">
        <v>46</v>
      </c>
      <c r="B11" s="1"/>
      <c r="C11" s="7">
        <v>45151</v>
      </c>
      <c r="D11" s="7"/>
      <c r="E11" s="8">
        <v>45164</v>
      </c>
      <c r="F11" s="7"/>
      <c r="G11" s="11">
        <v>45177</v>
      </c>
      <c r="H11" s="9" t="s">
        <v>70</v>
      </c>
    </row>
    <row r="12" spans="1:8" x14ac:dyDescent="0.25">
      <c r="A12" s="1" t="s">
        <v>47</v>
      </c>
      <c r="B12" s="1"/>
      <c r="C12" s="7">
        <v>45165</v>
      </c>
      <c r="D12" s="7"/>
      <c r="E12" s="8">
        <v>45178</v>
      </c>
      <c r="F12" s="7"/>
      <c r="G12" s="11">
        <v>45191</v>
      </c>
      <c r="H12" s="9" t="s">
        <v>70</v>
      </c>
    </row>
    <row r="13" spans="1:8" x14ac:dyDescent="0.25">
      <c r="A13" s="1" t="s">
        <v>48</v>
      </c>
      <c r="B13" s="1"/>
      <c r="C13" s="7">
        <v>45179</v>
      </c>
      <c r="D13" s="7"/>
      <c r="E13" s="8">
        <v>45192</v>
      </c>
      <c r="F13" s="7"/>
      <c r="G13" s="11">
        <v>45205</v>
      </c>
      <c r="H13" s="9" t="s">
        <v>70</v>
      </c>
    </row>
    <row r="14" spans="1:8" x14ac:dyDescent="0.25">
      <c r="A14" s="1" t="s">
        <v>49</v>
      </c>
      <c r="B14" s="1"/>
      <c r="C14" s="7">
        <v>45193</v>
      </c>
      <c r="D14" s="7"/>
      <c r="E14" s="8">
        <v>45206</v>
      </c>
      <c r="F14" s="7"/>
      <c r="G14" s="11">
        <v>45219</v>
      </c>
      <c r="H14" s="9" t="s">
        <v>70</v>
      </c>
    </row>
    <row r="15" spans="1:8" x14ac:dyDescent="0.25">
      <c r="A15" s="1" t="s">
        <v>50</v>
      </c>
      <c r="B15" s="1"/>
      <c r="C15" s="7">
        <v>45207</v>
      </c>
      <c r="D15" s="7"/>
      <c r="E15" s="8">
        <v>45220</v>
      </c>
      <c r="F15" s="7"/>
      <c r="G15" s="11">
        <v>45233</v>
      </c>
      <c r="H15" s="9" t="s">
        <v>70</v>
      </c>
    </row>
    <row r="16" spans="1:8" x14ac:dyDescent="0.25">
      <c r="A16" s="1" t="s">
        <v>51</v>
      </c>
      <c r="B16" s="1"/>
      <c r="C16" s="7">
        <v>45221</v>
      </c>
      <c r="D16" s="7"/>
      <c r="E16" s="8">
        <v>45234</v>
      </c>
      <c r="F16" s="7"/>
      <c r="G16" s="11">
        <v>45247</v>
      </c>
      <c r="H16" s="9" t="s">
        <v>70</v>
      </c>
    </row>
    <row r="17" spans="1:9" x14ac:dyDescent="0.25">
      <c r="A17" s="1" t="s">
        <v>52</v>
      </c>
      <c r="B17" s="1"/>
      <c r="C17" s="7">
        <v>45235</v>
      </c>
      <c r="D17" s="7"/>
      <c r="E17" s="8">
        <v>45248</v>
      </c>
      <c r="F17" s="7"/>
      <c r="G17" s="11">
        <v>45261</v>
      </c>
      <c r="H17" s="9" t="s">
        <v>70</v>
      </c>
    </row>
    <row r="18" spans="1:9" x14ac:dyDescent="0.25">
      <c r="A18" s="1" t="s">
        <v>53</v>
      </c>
      <c r="B18" s="1"/>
      <c r="C18" s="7">
        <v>45249</v>
      </c>
      <c r="D18" s="7"/>
      <c r="E18" s="8">
        <v>45262</v>
      </c>
      <c r="F18" s="7"/>
      <c r="G18" s="11">
        <v>45275</v>
      </c>
      <c r="H18" s="9" t="s">
        <v>70</v>
      </c>
    </row>
    <row r="19" spans="1:9" x14ac:dyDescent="0.25">
      <c r="A19" s="1" t="s">
        <v>54</v>
      </c>
      <c r="B19" s="1"/>
      <c r="C19" s="7">
        <v>45263</v>
      </c>
      <c r="D19" s="7"/>
      <c r="E19" s="8">
        <v>45276</v>
      </c>
      <c r="F19" s="7"/>
      <c r="G19" s="11">
        <v>45289</v>
      </c>
      <c r="H19" s="9" t="s">
        <v>70</v>
      </c>
      <c r="I19" t="s">
        <v>75</v>
      </c>
    </row>
    <row r="20" spans="1:9" x14ac:dyDescent="0.25">
      <c r="A20" s="1" t="s">
        <v>55</v>
      </c>
      <c r="B20" s="1"/>
      <c r="C20" s="7">
        <v>45277</v>
      </c>
      <c r="D20" s="7"/>
      <c r="E20" s="8">
        <v>45290</v>
      </c>
      <c r="F20" s="7"/>
      <c r="G20" s="11">
        <v>45303</v>
      </c>
      <c r="H20" s="9" t="s">
        <v>70</v>
      </c>
    </row>
    <row r="21" spans="1:9" x14ac:dyDescent="0.25">
      <c r="A21" s="1" t="s">
        <v>56</v>
      </c>
      <c r="B21" s="1"/>
      <c r="C21" s="7">
        <v>45291</v>
      </c>
      <c r="D21" s="7"/>
      <c r="E21" s="8">
        <v>45304</v>
      </c>
      <c r="F21" s="7"/>
      <c r="G21" s="11">
        <v>45317</v>
      </c>
      <c r="H21" s="9" t="s">
        <v>70</v>
      </c>
    </row>
    <row r="22" spans="1:9" x14ac:dyDescent="0.25">
      <c r="A22" s="1" t="s">
        <v>57</v>
      </c>
      <c r="B22" s="1"/>
      <c r="C22" s="7">
        <v>45305</v>
      </c>
      <c r="D22" s="7"/>
      <c r="E22" s="8">
        <v>45318</v>
      </c>
      <c r="F22" s="7"/>
      <c r="G22" s="11">
        <v>45331</v>
      </c>
      <c r="H22" s="9" t="s">
        <v>70</v>
      </c>
    </row>
    <row r="23" spans="1:9" x14ac:dyDescent="0.25">
      <c r="A23" s="1" t="s">
        <v>58</v>
      </c>
      <c r="B23" s="1"/>
      <c r="C23" s="7">
        <v>45319</v>
      </c>
      <c r="D23" s="7"/>
      <c r="E23" s="8">
        <v>45332</v>
      </c>
      <c r="F23" s="7"/>
      <c r="G23" s="11">
        <v>45345</v>
      </c>
      <c r="H23" s="9" t="s">
        <v>70</v>
      </c>
    </row>
    <row r="24" spans="1:9" x14ac:dyDescent="0.25">
      <c r="A24" s="1" t="s">
        <v>59</v>
      </c>
      <c r="B24" s="1"/>
      <c r="C24" s="7">
        <v>45333</v>
      </c>
      <c r="D24" s="7"/>
      <c r="E24" s="8">
        <v>45346</v>
      </c>
      <c r="F24" s="7"/>
      <c r="G24" s="11">
        <v>45359</v>
      </c>
      <c r="H24" s="9" t="s">
        <v>70</v>
      </c>
    </row>
    <row r="25" spans="1:9" x14ac:dyDescent="0.25">
      <c r="A25" s="1" t="s">
        <v>60</v>
      </c>
      <c r="B25" s="1"/>
      <c r="C25" s="7">
        <v>45347</v>
      </c>
      <c r="D25" s="7"/>
      <c r="E25" s="8">
        <v>45360</v>
      </c>
      <c r="F25" s="7"/>
      <c r="G25" s="11">
        <v>45373</v>
      </c>
      <c r="H25" s="9" t="s">
        <v>70</v>
      </c>
    </row>
    <row r="26" spans="1:9" x14ac:dyDescent="0.25">
      <c r="A26" s="1" t="s">
        <v>61</v>
      </c>
      <c r="B26" s="1"/>
      <c r="C26" s="7">
        <v>45361</v>
      </c>
      <c r="D26" s="7"/>
      <c r="E26" s="8">
        <v>45374</v>
      </c>
      <c r="F26" s="7"/>
      <c r="G26" s="11">
        <v>45387</v>
      </c>
      <c r="H26" s="9" t="s">
        <v>70</v>
      </c>
    </row>
    <row r="27" spans="1:9" x14ac:dyDescent="0.25">
      <c r="A27" s="1" t="s">
        <v>62</v>
      </c>
      <c r="B27" s="1"/>
      <c r="C27" s="7">
        <v>45375</v>
      </c>
      <c r="D27" s="7"/>
      <c r="E27" s="8">
        <v>45388</v>
      </c>
      <c r="F27" s="7"/>
      <c r="G27" s="11">
        <v>45401</v>
      </c>
      <c r="H27" s="9" t="s">
        <v>70</v>
      </c>
    </row>
    <row r="28" spans="1:9" x14ac:dyDescent="0.25">
      <c r="A28" s="1" t="s">
        <v>63</v>
      </c>
      <c r="B28" s="1"/>
      <c r="C28" s="7">
        <v>45389</v>
      </c>
      <c r="D28" s="7"/>
      <c r="E28" s="8">
        <v>45402</v>
      </c>
      <c r="F28" s="7"/>
      <c r="G28" s="11">
        <v>45415</v>
      </c>
      <c r="H28" s="9" t="s">
        <v>70</v>
      </c>
    </row>
    <row r="29" spans="1:9" x14ac:dyDescent="0.25">
      <c r="A29" s="1" t="s">
        <v>64</v>
      </c>
      <c r="B29" s="1"/>
      <c r="C29" s="7">
        <v>45403</v>
      </c>
      <c r="D29" s="7"/>
      <c r="E29" s="8">
        <v>45416</v>
      </c>
      <c r="F29" s="7"/>
      <c r="G29" s="11">
        <v>45429</v>
      </c>
      <c r="H29" s="9" t="s">
        <v>70</v>
      </c>
    </row>
    <row r="30" spans="1:9" x14ac:dyDescent="0.25">
      <c r="A30" s="1" t="s">
        <v>65</v>
      </c>
      <c r="B30" s="1"/>
      <c r="C30" s="7">
        <v>45417</v>
      </c>
      <c r="D30" s="7"/>
      <c r="E30" s="8">
        <v>45430</v>
      </c>
      <c r="F30" s="7"/>
      <c r="G30" s="11">
        <v>45443</v>
      </c>
      <c r="H30" s="9" t="s">
        <v>70</v>
      </c>
      <c r="I30" t="s">
        <v>75</v>
      </c>
    </row>
    <row r="31" spans="1:9" x14ac:dyDescent="0.25">
      <c r="A31" s="1" t="s">
        <v>66</v>
      </c>
      <c r="B31" s="1"/>
      <c r="C31" s="7">
        <v>45431</v>
      </c>
      <c r="D31" s="7"/>
      <c r="E31" s="8">
        <v>45444</v>
      </c>
      <c r="F31" s="7"/>
      <c r="G31" s="11">
        <v>45457</v>
      </c>
      <c r="H31" s="9" t="s">
        <v>70</v>
      </c>
    </row>
    <row r="32" spans="1:9" x14ac:dyDescent="0.25">
      <c r="A32" s="1" t="s">
        <v>67</v>
      </c>
      <c r="B32" s="1"/>
      <c r="C32" s="7">
        <v>45445</v>
      </c>
      <c r="D32" s="7"/>
      <c r="E32" s="8">
        <v>45458</v>
      </c>
      <c r="F32" s="7"/>
      <c r="G32" s="11">
        <v>45471</v>
      </c>
      <c r="H32" s="9" t="s">
        <v>70</v>
      </c>
    </row>
    <row r="33" spans="1:8" x14ac:dyDescent="0.25">
      <c r="A33" s="1" t="s">
        <v>73</v>
      </c>
      <c r="C33" s="7">
        <v>44728</v>
      </c>
      <c r="E33" s="8">
        <v>44741</v>
      </c>
      <c r="G33" s="10">
        <v>45485</v>
      </c>
      <c r="H33" s="9" t="s">
        <v>70</v>
      </c>
    </row>
    <row r="35" spans="1:8" ht="15.75" x14ac:dyDescent="0.25">
      <c r="A35" s="14" t="s">
        <v>74</v>
      </c>
      <c r="B35" s="14"/>
      <c r="C35" s="14"/>
      <c r="D35" s="14"/>
      <c r="E35" s="14"/>
      <c r="F35" s="14"/>
      <c r="G35" s="14"/>
      <c r="H35" s="14"/>
    </row>
  </sheetData>
  <mergeCells count="3">
    <mergeCell ref="A1:H1"/>
    <mergeCell ref="A2:H2"/>
    <mergeCell ref="A35:H3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"M" Monthly</vt:lpstr>
      <vt:lpstr>"B" Non-Higher Ed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Hayes</dc:creator>
  <cp:lastModifiedBy>OMES</cp:lastModifiedBy>
  <dcterms:created xsi:type="dcterms:W3CDTF">2021-06-07T13:47:31Z</dcterms:created>
  <dcterms:modified xsi:type="dcterms:W3CDTF">2023-06-20T13:27:38Z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