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7250" windowHeight="4770" activeTab="0"/>
  </bookViews>
  <sheets>
    <sheet name="Sheet1" sheetId="1" r:id="rId1"/>
  </sheets>
  <definedNames>
    <definedName name="_xlnm.Print_Area" localSheetId="0">'Sheet1'!$A$1:$J$681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<sst xmlns="http://schemas.openxmlformats.org/spreadsheetml/2006/main" count="1870" uniqueCount="1075">
  <si>
    <t>Statewide Rail Crossing</t>
  </si>
  <si>
    <t>17049(16)</t>
  </si>
  <si>
    <t>Small Scale Bridge Improvement</t>
  </si>
  <si>
    <t>17050(16)</t>
  </si>
  <si>
    <t>Small Scale Traffic Safety</t>
  </si>
  <si>
    <t>17051(16)</t>
  </si>
  <si>
    <t>R/W Clearance</t>
  </si>
  <si>
    <t>19720(11)</t>
  </si>
  <si>
    <t>Enhancement, bike/ped pths, scenic/his hwy prog, lndscp,hist prs,etc</t>
  </si>
  <si>
    <t>17663(16)</t>
  </si>
  <si>
    <t>3R/3P</t>
  </si>
  <si>
    <t>20780(10)</t>
  </si>
  <si>
    <t>3B</t>
  </si>
  <si>
    <t>20781(10)</t>
  </si>
  <si>
    <t>Preliminary Engineering</t>
  </si>
  <si>
    <t>21016(10)</t>
  </si>
  <si>
    <t>County Bridge Program</t>
  </si>
  <si>
    <t>23612(10)</t>
  </si>
  <si>
    <t>Safe Routes to Schools</t>
  </si>
  <si>
    <t>25625(10)</t>
  </si>
  <si>
    <t>County Road Program</t>
  </si>
  <si>
    <t>23613(10)</t>
  </si>
  <si>
    <t>Small City Road/Bridge Program</t>
  </si>
  <si>
    <t>23614(10)</t>
  </si>
  <si>
    <t>Fiscal Year</t>
  </si>
  <si>
    <t>STIM Indicator</t>
  </si>
  <si>
    <t>ARRA Certification</t>
  </si>
  <si>
    <t>County</t>
  </si>
  <si>
    <t>JP Number</t>
  </si>
  <si>
    <t>FHWA Auth Date</t>
  </si>
  <si>
    <t>Status</t>
  </si>
  <si>
    <t>Description</t>
  </si>
  <si>
    <t>Project Total</t>
  </si>
  <si>
    <t>COTTON</t>
  </si>
  <si>
    <t>CO. BR. OVER UNNAMED CR., 1.0 MI. N. &amp; 7.7 MI. W. OF SH-5/US-277</t>
  </si>
  <si>
    <t>MUSKOGEE</t>
  </si>
  <si>
    <t>SH-100/US-64: OVER ARKANSAS RIVER NAVIGATION CHANNEL</t>
  </si>
  <si>
    <t>NON</t>
  </si>
  <si>
    <t>NOBLE</t>
  </si>
  <si>
    <t>I-35: CABLE MEDIAN BARRIER FROM MP 182 NORTH TO MP 187</t>
  </si>
  <si>
    <t>I-35: CABLE MEDIAN BARRIER FROM MP 200 NORTH TO MP 209</t>
  </si>
  <si>
    <t>Grand Total</t>
  </si>
  <si>
    <t>FFY 2010 LINE ITEM REPORT</t>
  </si>
  <si>
    <t>26545(04)</t>
  </si>
  <si>
    <t>Urban/Rural Transit Economic Stimulus Program</t>
  </si>
  <si>
    <t>ARRA</t>
  </si>
  <si>
    <t>Transit</t>
  </si>
  <si>
    <t>BEAVER</t>
  </si>
  <si>
    <t>25927(05)</t>
  </si>
  <si>
    <t>Planned</t>
  </si>
  <si>
    <t>ARRA: TOWN OF BEAVER (BEAVER CITY TRANSIT)</t>
  </si>
  <si>
    <t>BRYAN</t>
  </si>
  <si>
    <t>25936(05)</t>
  </si>
  <si>
    <t>ARRA: BIG FIVE COMMUNITY SERVICES, INC.SOUTHERN OKLAHOMA RURAL TRANSPORTATION SYSTEM</t>
  </si>
  <si>
    <t>CHOCTAW</t>
  </si>
  <si>
    <t>25932(05)</t>
  </si>
  <si>
    <t>ARRA: LITTLE DIXIE COMMUNITY ACTION FOUNDATION, INC.LITTLE DIXIE TRANSIT</t>
  </si>
  <si>
    <t>CRAIG</t>
  </si>
  <si>
    <t>25934(05)</t>
  </si>
  <si>
    <t>ARRA: GRAND GATEWAY ECONOMIC DEVELOPMENT ASSOCIATION, INC.PELIVAN TRANSIT</t>
  </si>
  <si>
    <t>GARFIELD</t>
  </si>
  <si>
    <t>25930(05)</t>
  </si>
  <si>
    <t>ARRA: ENID PUBLIC TRANSPORTATION AUTHORITY, (THE TRANSIT)</t>
  </si>
  <si>
    <t>25938(05)</t>
  </si>
  <si>
    <t>ARRA: NORTHERN OKLAHOMA DEVELOPMENT AUTHORITYCHEROKEE STRIP TRANSIT</t>
  </si>
  <si>
    <t>GRADY</t>
  </si>
  <si>
    <t>25940(05)</t>
  </si>
  <si>
    <t>ARRA: WAHITA VALLEY COMMUNITY ACTION COUNCILWASHITA VALLEY TRANSIT</t>
  </si>
  <si>
    <t>HASKELL</t>
  </si>
  <si>
    <t>25931(05)</t>
  </si>
  <si>
    <t>ARRA: KIBOIS COMMUNITY ACTION FOUNDATION, INC.,KIBOIS AREA TRANSIT SYSTEM</t>
  </si>
  <si>
    <t>JACKSON</t>
  </si>
  <si>
    <t>25937(05)</t>
  </si>
  <si>
    <t>ARRA: SOUTHWEST OKLAHOMA COMMUNITY ACTION GROUP, INC.SOUTHWEST TRANSIT</t>
  </si>
  <si>
    <t>JOHNSTON</t>
  </si>
  <si>
    <t>25943(05)</t>
  </si>
  <si>
    <t>ARRA: INCA COMMUNITY SERVICES, JAMM TRANSIT</t>
  </si>
  <si>
    <t>LOGAN</t>
  </si>
  <si>
    <t>25929(05)</t>
  </si>
  <si>
    <t>ARRA: LOGAN COUNTY HISTORICAL SOCIETY, INC.FIRST CAPITAL TROLLEY</t>
  </si>
  <si>
    <t>25933(05)</t>
  </si>
  <si>
    <t>ARRA: MUSKOGEE COUNTY PUBLIC TRANSIT AUTHORITYMUSKOGEE COUNTY TRANSIT</t>
  </si>
  <si>
    <t>OKLAHOMA</t>
  </si>
  <si>
    <t>25939(05)</t>
  </si>
  <si>
    <t>ARRA: DELTA COMMUNITY ACTION FOUNDATION, INC.DELTA PUBLIC TRANSIT</t>
  </si>
  <si>
    <t>26682(04)</t>
  </si>
  <si>
    <t>ARRA: APPORTIONMENT FOR INTERCITY BUS PROJECTS</t>
  </si>
  <si>
    <t>PAWNEE</t>
  </si>
  <si>
    <t>25944(05)</t>
  </si>
  <si>
    <t>ARRA: UNITED COMMUNITY ACTION PROGRAM, INC.CIMARRON PUBLIC TRANSIT SYSTEM</t>
  </si>
  <si>
    <t>PAYNE</t>
  </si>
  <si>
    <t>25945(05)</t>
  </si>
  <si>
    <t>ARRA: OKLAHOMA STATE UNIVERSITYOSU AND STILLWATER COMMUNITY TRANSIT SYSTEM</t>
  </si>
  <si>
    <t>PONTOTOC</t>
  </si>
  <si>
    <t>25928(05)</t>
  </si>
  <si>
    <t>ARRA: PONTOTOC COUNTY PUBLIC TRANSIT AUTHORITYCALL-A-RIDE PUBLIC TRANSIT</t>
  </si>
  <si>
    <t>POTTAWATOMIE</t>
  </si>
  <si>
    <t>25941(05)</t>
  </si>
  <si>
    <t>ARRA: CENTRAL OKLAHOMA COMMUNITY ACTION AGENCYCENTRAL OKLAHOMA TRANSIT SYSTEM</t>
  </si>
  <si>
    <t>TEXAS</t>
  </si>
  <si>
    <t>25942(05)</t>
  </si>
  <si>
    <t>ARRA: CITY OF GUYMON, THE RIDE</t>
  </si>
  <si>
    <t>TILLMAN</t>
  </si>
  <si>
    <t>25935(05)</t>
  </si>
  <si>
    <t>ARRA: COMMUNITY ACTION DEVELOPMENT CORPORATIONRED RIVER TRANSPORTATION SERVICE</t>
  </si>
  <si>
    <t>26358(04)</t>
  </si>
  <si>
    <t>2009 Economic Stimulus Program</t>
  </si>
  <si>
    <t>County Road</t>
  </si>
  <si>
    <t>DEWEY</t>
  </si>
  <si>
    <t>21343(04)</t>
  </si>
  <si>
    <t>Awarded</t>
  </si>
  <si>
    <t>CO BR: OVER THE SOUTH CANADIAN RIVER, 1.7 MILES NORTH AND6.8 MILES WEST OF OAKWOOD</t>
  </si>
  <si>
    <t>GREER</t>
  </si>
  <si>
    <t>23064(04)</t>
  </si>
  <si>
    <t>CO. BR. OVER UNNAMED CR, 5.5 MI WEST &amp; 3.0 MI SOUTH OF WILLOWON NS-189</t>
  </si>
  <si>
    <t>23782(04)</t>
  </si>
  <si>
    <t>CO. BR. OVER DEEP RED CR., 0.6 MI. S. &amp; 3.2 MI. E. OF LOVELAND, OKLAHOMA ONNS-239</t>
  </si>
  <si>
    <t>ADAIR</t>
  </si>
  <si>
    <t>19580(04)</t>
  </si>
  <si>
    <t>CO RD(PEAVINE ROAD) 4 MILE NORTH &amp; 0.2 MILE EAST OF NORTH JUNCTION US-59/SH-51(REPL. LOW WATER XING)</t>
  </si>
  <si>
    <t>CANADIAN</t>
  </si>
  <si>
    <t>21563(04)</t>
  </si>
  <si>
    <t>CO BR: OVER AN UNNAMED CREEK, 1.0 MI SOUTH &amp; 3.9 MI WESTOF PIEDMONT</t>
  </si>
  <si>
    <t>24857(04)</t>
  </si>
  <si>
    <t>CO. BR. OVER UNNAMED CR., 15.0 MI. E. &amp; 0.7 MI. S. OF OKARCHE</t>
  </si>
  <si>
    <t>21567(04)</t>
  </si>
  <si>
    <t>CO BR: OVER A TRIB OF THE N. CANADIAN RIVER, 2.0 MI NORTH &amp; 3.6 MI EAST OF GEARY</t>
  </si>
  <si>
    <t>COAL</t>
  </si>
  <si>
    <t>23002(04)</t>
  </si>
  <si>
    <t>CO. BR.: OVER COAL CR. 2.5 MI. EAST &amp; 2.2 MI. SOUTH OF LEHIGH,ON NS-384</t>
  </si>
  <si>
    <t>23576(04)</t>
  </si>
  <si>
    <t>CO BR: OVER TRIB. TO KEEL CREEK, 7.8 MI NORTH &amp; 7.2 MI EAST OF COALGATE</t>
  </si>
  <si>
    <t>22195(04)</t>
  </si>
  <si>
    <t>CO. BR.: ON (EW-185) OVER A TRIB. TO EASR CACHE CR., 2.0 MI SOUTH &amp;1.0 MI EAST OF SH-53/SH-5 JCT., IN WALTERS</t>
  </si>
  <si>
    <t>22545(04)</t>
  </si>
  <si>
    <t>CO. BR.: OVER SKELETON CR., 0.6 MI NORTH &amp; 6.6 MI EAST OFWAUKOMIS (CN #188)</t>
  </si>
  <si>
    <t>GARVIN</t>
  </si>
  <si>
    <t>22614(04)</t>
  </si>
  <si>
    <t>CO. BR. OVER UNNAMED CREEK, 3.5 MILES NORTH OF SH-7.</t>
  </si>
  <si>
    <t>GRANT</t>
  </si>
  <si>
    <t>22657(04)</t>
  </si>
  <si>
    <t>CO. BR. OVER SAND CREEK, I MILE NORTH AND 1.5 MILES EAST OF THESH-11/SH-132 JCT</t>
  </si>
  <si>
    <t>25553(04)</t>
  </si>
  <si>
    <t>CO. RD. BEGIN 5.3 MI. S. OF POND CREEK @ GARFIELD C/L, EXTEND N. 5.3 MI.</t>
  </si>
  <si>
    <t>16677(04)</t>
  </si>
  <si>
    <t>CO.BR OVER BOIS CR, 1.1 MI S &amp; 2 MI W  OF KINTA</t>
  </si>
  <si>
    <t>HUGHES</t>
  </si>
  <si>
    <t>22554(04)</t>
  </si>
  <si>
    <t>CO. BR.: OVER BIG CR., 0.3 MI NORTH &amp; 3.6 MI EAST OF ALLEN(LOCAL #38A) (DEL FR 04-09, ADD TO 06-09; PAY ITEM PROBLEMS) **AUTH**</t>
  </si>
  <si>
    <t>JEFFERSON</t>
  </si>
  <si>
    <t>22658(04)</t>
  </si>
  <si>
    <t>CO. BR. OVER MUD CREEK, 7.8 MILES WEST SH-89 ON EW-193</t>
  </si>
  <si>
    <t>KINGFISHER</t>
  </si>
  <si>
    <t>21415(04)</t>
  </si>
  <si>
    <t>CO BR: OVER A TRIBUTARY OF CAMPBELL CREEK, 4.5 MILES WEST OF SH-74F INCASHION</t>
  </si>
  <si>
    <t>LATIMER</t>
  </si>
  <si>
    <t>23475(04)</t>
  </si>
  <si>
    <t>CO.BR OVER BEAR CR, APPX .5 MI N &amp; .5 MI E OF LODI</t>
  </si>
  <si>
    <t>LEFLORE</t>
  </si>
  <si>
    <t>20348(04)</t>
  </si>
  <si>
    <t>CO BR: OVER FOURCHE MALINE CREEK, 1.5 MI NORTH &amp; 2.3 MIEAST OF LEFLORE</t>
  </si>
  <si>
    <t>LINCOLN</t>
  </si>
  <si>
    <t>22027(04)</t>
  </si>
  <si>
    <t>CO BR: OVER SPRING CREEK, 1.0 MI WEST &amp; 0.7 MI SOUTH OFUS-177/SH-66 JCT.</t>
  </si>
  <si>
    <t>22891(04)</t>
  </si>
  <si>
    <t>CO. BR.: ON EW-81, OVER BLUE CR., 4.2 MI WEST OF MERIDIAN</t>
  </si>
  <si>
    <t>22179(04)</t>
  </si>
  <si>
    <t>CO BR.: OVER WOLF CR., 2.0 MI NORTH &amp; 2.2 MI EAST OF SH-74/SH-74C JCT., IN CRESCENT</t>
  </si>
  <si>
    <t>LOVE</t>
  </si>
  <si>
    <t>23923(04)</t>
  </si>
  <si>
    <t>CO. BR. OVER SIMON CR. 5.3 MI NORTH &amp; 3.0 MI EAST OF SH-76/SH-32 JCT.(REPLACE LOW WATER CROSSING)</t>
  </si>
  <si>
    <t>MAYES</t>
  </si>
  <si>
    <t>21644(04)</t>
  </si>
  <si>
    <t>CO BR: OVER CHOUTEAU CR, APPROX 0.3 MI SOUTH &amp; 2.3 MI EAST OF CHOUTEAU</t>
  </si>
  <si>
    <t>22754(04)</t>
  </si>
  <si>
    <t>CO BR.: OVER BRUSHY CR. APPROX 2.2 MI S &amp; 2.5 MI WEST OF THE US-412/US-69 JCT</t>
  </si>
  <si>
    <t>MCINTOSH</t>
  </si>
  <si>
    <t>22224(04)</t>
  </si>
  <si>
    <t>CO.BR. OVER FLAT ROCK CREEK, 0.1 MILE NORTH OF RAIFORD</t>
  </si>
  <si>
    <t>MURRAY</t>
  </si>
  <si>
    <t>22668(04)</t>
  </si>
  <si>
    <t>CO. BR. OVER GUY SANDY CREEK, 7.6 MILES NORTH AND .7 MILE WEST OFSULPHUR IN MURRAY COUNTY</t>
  </si>
  <si>
    <t>22669(04)</t>
  </si>
  <si>
    <t>CO. BR. OVER EIGHT MILE CR, 1.6 MI SOUTH OF HENNEPIN</t>
  </si>
  <si>
    <t>21424(04)</t>
  </si>
  <si>
    <t>CO. BR: OVER RED ROCK CREEK, 0.7 MI WEST OF THE US-77/SH-15 JCTSOUTHWEST OF CERES</t>
  </si>
  <si>
    <t>OKFUSKEE</t>
  </si>
  <si>
    <t>21643(04)</t>
  </si>
  <si>
    <t>CO BR: OVER HARRICAN CREEK, 0.4 MILES WEST AND 3.0 MILESSOUTH OF MICAWBER</t>
  </si>
  <si>
    <t>OKMULGEE</t>
  </si>
  <si>
    <t>22180(04)</t>
  </si>
  <si>
    <t>CO. BR.: OVER UNNAMED CR., 4.2 MI EAST &amp; 2.0 MI NORTH OFUS-75/SH-16 JCT.</t>
  </si>
  <si>
    <t>OSAGE</t>
  </si>
  <si>
    <t>20709(04)</t>
  </si>
  <si>
    <t>CO BR OVER CANDY CREEK, 0.2 MI SOUTH &amp; 1.3 MI EAST OF WOLCO</t>
  </si>
  <si>
    <t>22170(04)</t>
  </si>
  <si>
    <t>CO BR.: OVER CLEAR CR, 1.9 MI EAST &amp; 7.0 MI SOUTH OF THE I-35/SH-51 JCT.</t>
  </si>
  <si>
    <t>PITTSBURG</t>
  </si>
  <si>
    <t>21416(04)</t>
  </si>
  <si>
    <t>CO BR OVER UNNAMED CREEK APPROX. 2.0 MI NORTH &amp; 3.7 MI WESTWEST OF QUINTON</t>
  </si>
  <si>
    <t>23482(05)</t>
  </si>
  <si>
    <t>CAUSEWAY OVER LAKE EUFAULA APPROX. 2 MI EAST OF CROWDER, EAST 0.75 MI(PHASE I) (ROADWAY) (6110C)</t>
  </si>
  <si>
    <t>STEPHENS</t>
  </si>
  <si>
    <t>24203(04)</t>
  </si>
  <si>
    <t>CO BR OVER DEER CR, 3.5 MI SOUTH &amp; 7.7 MI EAST OF SH-53/US-81 JCT</t>
  </si>
  <si>
    <t>24204(04)</t>
  </si>
  <si>
    <t>CO BR OVER STAGE STAND CR, 6.0 MI SOUTH &amp; 6.0 MI WEST OF THE NORTHSH-7/US-81 JCT,</t>
  </si>
  <si>
    <t>WAGONER</t>
  </si>
  <si>
    <t>21258(04)</t>
  </si>
  <si>
    <t>CO BR: 1.0 MI NORTH &amp; 4.25 MI WEST OF US-69/SH-51 IN WAGONER</t>
  </si>
  <si>
    <t>ALFALFA</t>
  </si>
  <si>
    <t>18949(04)</t>
  </si>
  <si>
    <t>CO RD: ON NS-271, FROM SH-45, 1.0 MILE WEST OF GOLTRY, NORTH</t>
  </si>
  <si>
    <t>20706(04)</t>
  </si>
  <si>
    <t>CO BR: (NS 262) OVER WEST CLAY CR, 1.0 MI EAST &amp; 2.7 MI NORTH OF THE SH-8/US-64 JCT</t>
  </si>
  <si>
    <t>CHEROKEE</t>
  </si>
  <si>
    <t>23431(04)</t>
  </si>
  <si>
    <t>CO. BR. OVER TELAMAY HOLLOW CREEK, 3.2 MI EAST &amp; 0.5 MI NORTH OF MOODY</t>
  </si>
  <si>
    <t>18449(04)</t>
  </si>
  <si>
    <t>CO. BR. OVER CLOUD CR., 1.3 MI NORTH &amp; 1.6 MI EAST OF BOYTON(DEL FR 05-09, ADD TO 07-09; HISTORIC BR ISSUES) **AUTH**</t>
  </si>
  <si>
    <t>BECKHAM</t>
  </si>
  <si>
    <t>23060(04)</t>
  </si>
  <si>
    <t>CO. BR. OVER BUFFALO CREEK LOCATED 7.5 MILES NORTH OF ERICK ON EW-117</t>
  </si>
  <si>
    <t>CUSTER</t>
  </si>
  <si>
    <t>22359(04)</t>
  </si>
  <si>
    <t>CO. BR.: OVER BARNITZ CR., 4.0 MI WEST &amp; 3.5 MI NORTH OF CLINTON</t>
  </si>
  <si>
    <t>19673(04)</t>
  </si>
  <si>
    <t>CO BR: OVER ISLAND BAYOU &amp; TRIBUTARY, APPROX 2.6 MILES NORTH OFSH-78 ON NS 380</t>
  </si>
  <si>
    <t>21655(04)</t>
  </si>
  <si>
    <t>CO BR OVER RED BRANCH CR APPROX.1.0 MI NORTH &amp; 1.5 MI EASTOF SMITH-LEE</t>
  </si>
  <si>
    <t>23474(04)</t>
  </si>
  <si>
    <t>CO. BR. OVER PEACHLAND CR, APPROX. 0.7 MI NORTH 2.0 MI WEST OFBENGAL</t>
  </si>
  <si>
    <t>TULSA</t>
  </si>
  <si>
    <t>25031(04)</t>
  </si>
  <si>
    <t>CO. BR. OVER DELAWARE CR. OVERFLOW ON CINCINNATI AVE. 0.5 MI. SOUTHOF 86TH ST. NORTH</t>
  </si>
  <si>
    <t>WASHINGTON</t>
  </si>
  <si>
    <t>22211(04)</t>
  </si>
  <si>
    <t>CO.BR. OVER UNNAMED CREEK ON N401, 0.6MI SOUTH AND 4.2MI EAST OF JCT US-75AND OK-KS BORDER. REPLACE LOW WATER CROSSING</t>
  </si>
  <si>
    <t>23550(04)</t>
  </si>
  <si>
    <t>CO. BR. OVER BRUSH CREEK APPROX. 0.8 MI. SOUTH AND 2.0 MI. EAST OF US-75/SH-10 EAST JCT. (REPLACE LOW WATER CROSSING)</t>
  </si>
  <si>
    <t>22041(04)</t>
  </si>
  <si>
    <t>CO BR: (NS-146) OVER COON CR, APPROX. 7.0 MI EAST &amp; 3.5 MI SOUTHOF ELMWOOD</t>
  </si>
  <si>
    <t>23663(04)</t>
  </si>
  <si>
    <t>CO. BR. OVER BULL CR., 3.0 MI WEST &amp; 3.4 MI NORTH OF THE SH-3/US-83JCT AT BRYAN'S CORNER (NS-119)</t>
  </si>
  <si>
    <t>CIMARRON</t>
  </si>
  <si>
    <t>23439(04)</t>
  </si>
  <si>
    <t>CO. BR. OVER THE BEAVER RIVER, 1.2 MI NORTH OF FELT, ON NS-13</t>
  </si>
  <si>
    <t>22776(04)</t>
  </si>
  <si>
    <t>CO. BR.: OVER GRAYSON CR., 2.0 MI SOUTH &amp; 6.7 MI EAST OFSH-59A /SH-3W JCT</t>
  </si>
  <si>
    <t>22777(04)</t>
  </si>
  <si>
    <t>CO. BR.: OVER MILL CREEK, 0.5 MI NORTH &amp; 2.0 MI EAST OF FITTSTOWN</t>
  </si>
  <si>
    <t>23075(04)</t>
  </si>
  <si>
    <t>CO. BR.: OVER POPSHEGO CR, 0.5 MI NORTH &amp; 2.9 MI EAST OFST. LOUIS</t>
  </si>
  <si>
    <t>SEQUOYAH</t>
  </si>
  <si>
    <t>20032(04)</t>
  </si>
  <si>
    <t>CO BR(NS-467) OVER PRAIRIE CREEK APPROX 1.6 MILE SOUTH &amp; 1.0 MILE WEST OFAKINS.(REPLACE EXIST LOW WATER XING)(DEL FR 05-09, ADD TO 07-09; UTILITIES)</t>
  </si>
  <si>
    <t>State Stimulus</t>
  </si>
  <si>
    <t>State Phase I</t>
  </si>
  <si>
    <t>26341(04)</t>
  </si>
  <si>
    <t>I-40 BEG @ MILE MARKER 115 &amp; EXTEND EAST APPROX 4.2 MILE(EAST &amp; WESTBOUND LANES)</t>
  </si>
  <si>
    <t>26354(04)</t>
  </si>
  <si>
    <t>I-40 BEG @ MILE MARKER 108 &amp; EXTEND EAST TO MILE MARKER 115.</t>
  </si>
  <si>
    <t>24424(06)</t>
  </si>
  <si>
    <t>I-40: FROM FROM MILE MARKER 132 TO MILE MARKER 136(PAVE &amp; BR REHAB)</t>
  </si>
  <si>
    <t>CARTER</t>
  </si>
  <si>
    <t>09247(14)</t>
  </si>
  <si>
    <t>US-70: OVER RED OAK CR. APPROX. 1.8 MI. E. OF THE JEFFERSON C/L.(RDY= 09247(15)</t>
  </si>
  <si>
    <t>09247(15)</t>
  </si>
  <si>
    <t>US-70 BEG @ JEFFERSON C/L &amp; EXTENDING EAST 3.08 MILEBR=09247(14)</t>
  </si>
  <si>
    <t>COMANCHE</t>
  </si>
  <si>
    <t>10439(07)</t>
  </si>
  <si>
    <t>SH-7: OVER BEAVER CR, 2.4 MI WEST OF THE COMANCHE/STEPHENS C/L(1.6 MI EAST OF SH 65)</t>
  </si>
  <si>
    <t>26294(04)</t>
  </si>
  <si>
    <t>SH-76 BEG @ THE CARTER C/L &amp; EXT NORTH APPROX 8.0 MILE TO SH-29.</t>
  </si>
  <si>
    <t>20970(06)</t>
  </si>
  <si>
    <t>I-35: FROM SH-29, NORTH 6.57 MI TO SH-19(MP 66.19 TO MP 72.76)</t>
  </si>
  <si>
    <t>26352(04)</t>
  </si>
  <si>
    <t>SH-9 BEG APPROX 11.3 MILE EAST OF SH-2 &amp; EXTEND EAST APPROX 1.1 MILE.</t>
  </si>
  <si>
    <t>24928(04)</t>
  </si>
  <si>
    <t>US-270B BEG AT SH-48 &amp; EXT EAST 1.96 MILE TO US-270.</t>
  </si>
  <si>
    <t>26351(04)</t>
  </si>
  <si>
    <t>SH-2 BEG APPROX 14.3 MILE NORTH OF HASKELL C/L &amp; EXT NORTH APPROX 1.75 MILE</t>
  </si>
  <si>
    <t>20900(05)</t>
  </si>
  <si>
    <t>I-40: FR MILE POST 281.67 TO 288.22</t>
  </si>
  <si>
    <t>26280(04)</t>
  </si>
  <si>
    <t>I-35 BEG APPROX 1.2 MILE NORTH OF PAYNE C/L &amp; EXT NORTH APPROX 6.0 MILE(NORTH &amp; SOUTH BOUND LANES)</t>
  </si>
  <si>
    <t>26350(04)</t>
  </si>
  <si>
    <t>US-75 BEG @ I-40 &amp; EXTEND NORTH APPROX 2.44 MILES</t>
  </si>
  <si>
    <t>26384(04)</t>
  </si>
  <si>
    <t>I-40: FROM SH-18 EXTEND EAST 7.72 MI. TO SEMINOLE C/L</t>
  </si>
  <si>
    <t>SEMINOLE</t>
  </si>
  <si>
    <t>24931(04)</t>
  </si>
  <si>
    <t>SH-56 BEG APPROX. 5.1 MILE EAST OF SH-99 &amp; EXTEND EAST APPROX 4.8 MILE</t>
  </si>
  <si>
    <t>26385(04)</t>
  </si>
  <si>
    <t>I-40: FROM POTTAWATOMIE C/L EXTEND EAST 6.46 MI.</t>
  </si>
  <si>
    <t>20316(18)</t>
  </si>
  <si>
    <t>US-81: INTERCHANGE @ BOIS D'ARC AVE.</t>
  </si>
  <si>
    <t>26349(04)</t>
  </si>
  <si>
    <t>US-69 BEG 0.5 MI NORTH OF SH-51 &amp; EXT NORTH 7.84 MILE TO THE MAYES C/L</t>
  </si>
  <si>
    <t>26349(05)</t>
  </si>
  <si>
    <t>US-69 BEG 0.25 MI SOUTH OF SH-51 &amp; EXT NORTH 0.75 MILES</t>
  </si>
  <si>
    <t>26367(04)</t>
  </si>
  <si>
    <t>US-62: BEGIN 2.37 MILES EAST OF THE US-283 JCT AND EXTEND EAST 7.7 MILES.(WEST BOUND LANES ONLY)</t>
  </si>
  <si>
    <t>NOWATA</t>
  </si>
  <si>
    <t>24407(05)</t>
  </si>
  <si>
    <t>US-169 BEGIN APPROX 6.0 MILE SOUTH OF THE KANSAS S/L &amp; EXT NORTH 6.0 MILETO THE KANSAS S/L.</t>
  </si>
  <si>
    <t>26240(06)</t>
  </si>
  <si>
    <t>US-412: FROM 0.12 MI EAST OF US-54, EAST 7.3 MI</t>
  </si>
  <si>
    <t>26361(07)</t>
  </si>
  <si>
    <t>US 64: FROM THE TX CO LN, EXTEND EAST 4.5 MILES</t>
  </si>
  <si>
    <t>26364(04)</t>
  </si>
  <si>
    <t>US-54: BEGIN APPROX 9.8 MILES NE OF THE TX ST LN, EXTEND NE 1.6 MILES (GOODWELL CITY LIMITS)</t>
  </si>
  <si>
    <t>26364(05)</t>
  </si>
  <si>
    <t>US-54: BEGIN APPROX 11.4 MILES NE OF THE TX ST LN, EXTEND NE 7.0 MILES (SOUTHBOUND LANES ONLY)</t>
  </si>
  <si>
    <t>26382(04)</t>
  </si>
  <si>
    <t>US-62: BEGIN AT THE TILLMAN/JACKSON COUNTY LINE AND EXTEND EAST 3.92 MILES.(WEST BOUND LANES ONLY)</t>
  </si>
  <si>
    <t>26382(05)</t>
  </si>
  <si>
    <t>US-62: BEGIN 3.92 MILES EAST OF THE TILLMAN/JACKSON COUNTY LINE AND EXTENDEAST. (WEST BOUND LANES ONLY)</t>
  </si>
  <si>
    <t>26040(05)</t>
  </si>
  <si>
    <t>US-183/US-70 BEG APPROX 8.0 MILE NORTH OF TEXAS S/L &amp; EXT NORTH APPROX4.0 MILE TO SOUTH EDGE OF FREDERICK.</t>
  </si>
  <si>
    <t>23166(07)</t>
  </si>
  <si>
    <t>SH-151 OVER SH-51 &amp; OVER SL&amp;SF RR APPROX 1.5 MI EAST OF THE CREEK C/L</t>
  </si>
  <si>
    <t>24349(05)</t>
  </si>
  <si>
    <t>I-244 FROM US-64 INTERCHANGE EAST TO THE US-75 INTERCHANGE IN TULSA(E.B. LANES OF NORTH LEG OF IDL)(DEL FR 03-09, ADD TO 04-09; AS PER O.E.)</t>
  </si>
  <si>
    <t>24349(06)</t>
  </si>
  <si>
    <t>I-244 FROM US-64 INTERCHANGE EAST TO THE US-75 INTERCHANGE IN TULSA(W.B. LANES OF NORTH LEG OF IDL)(DEL FR 03-09, ADD TO 04-09; AS PER O.E.)</t>
  </si>
  <si>
    <t>26362(04)</t>
  </si>
  <si>
    <t>I-244 FROM US-75 INTERCHANGE NORTH TO THE US-64 INTERCHANGE IN TULSA(N.B. LANES OF WEST LEG OF IDL)(DEL FR 03-09, ADD TO 04-09; AS PER O.E.)</t>
  </si>
  <si>
    <t>26362(05)</t>
  </si>
  <si>
    <t>I-244 FROM US-75 INTERCHANGE NORTH TO THE US-64 INTERCHANGE IN TULSA(S.B. LANES OF WEST LEG OF IDL)(DEL FR 03-09, ADD TO 04-09; AS PER O.E.)</t>
  </si>
  <si>
    <t>WOODS</t>
  </si>
  <si>
    <t>26363(04)</t>
  </si>
  <si>
    <t>US-281: BEGIN 4.5 MILES NORTH OF THE WOODS/MAJOR COUTY LINE AND EXTENDSOUTH 3.7 MILES.</t>
  </si>
  <si>
    <t>26365(04)</t>
  </si>
  <si>
    <t>SH-45: BEGIN 4.6 MILES EAST OF THE US-281 JCT., EXTEND EAST 3.5 MILES</t>
  </si>
  <si>
    <t>ATOKA</t>
  </si>
  <si>
    <t>20249(11)</t>
  </si>
  <si>
    <t>SH-3: FROM 0.33 MI WEST OF THE PUSHMATAHA C/L EAST 1.82 MI</t>
  </si>
  <si>
    <t>26344(04)</t>
  </si>
  <si>
    <t>US-69 BEG APPROX 1.44 MILE NORTH OF SH-75W &amp; EXT NORTH APPROX 3.8 MILE.WITH 412 FOOT EXCEPTION FOR NORTH BOGGY RIVER BRIDGE, NORTHBOUND ONLY</t>
  </si>
  <si>
    <t>ROGERS</t>
  </si>
  <si>
    <t>26284(04)</t>
  </si>
  <si>
    <t>SH-266 BEG @ SH-167 &amp; EXT EAST APPROX 6.0 MILE.</t>
  </si>
  <si>
    <t>26370(04)</t>
  </si>
  <si>
    <t>US-412 BEGIN MCCLELAN KERR NAVIGATION CHANNEL, EXTEND EAST APPOX. 5 MILESTO THE END OF ASHALT PAVING</t>
  </si>
  <si>
    <t>26295(04)</t>
  </si>
  <si>
    <t>US-69 BEG APPROX 0.21 MI NORTH OF TEXAS S/L, EXTEND NORTH APPROX 5.26 MILE(NORTH &amp; SOUTHBOUND LANES)</t>
  </si>
  <si>
    <t>KAY</t>
  </si>
  <si>
    <t>24432(07)</t>
  </si>
  <si>
    <t>I-35 BEGINNING AT MILEPOST 224.43 &amp; EXTENDING NORTH TO MILEPOST 229.33</t>
  </si>
  <si>
    <t>MCCLAIN</t>
  </si>
  <si>
    <t>21950(05)</t>
  </si>
  <si>
    <t>I-44: FROM US-62 (END OF HE BAILEY TP), NORTH 7.5 MI(MP 106.92 TO MP 114.42)</t>
  </si>
  <si>
    <t>26281(04)</t>
  </si>
  <si>
    <t>I-235 BEG @ NORTH END OF OKLA RIVER BR &amp; EXT NORTH APPROX 3.5 MILE TO NEWCONCRETE @ 36TH ST. (NORTH &amp; SOUTH BOUND LANES)</t>
  </si>
  <si>
    <t>26296(04)</t>
  </si>
  <si>
    <t>US-69 BEG @ ATOKA C/L &amp; EXT NORTH APPROX 3.0 MILE. NORTH BOUND</t>
  </si>
  <si>
    <t>26296(05)</t>
  </si>
  <si>
    <t>US-69 BEG APPROX 0.3 MI N OF ATOKA C/L &amp; EXT N APPROX 4.65 MI(SOUTHBND LNS)US-69 BEG APPROX 3.08 MI N OF ATOKA C/L, EXT N APPROX 1.05 MI(NORTHBND LNS)</t>
  </si>
  <si>
    <t>ELLIS</t>
  </si>
  <si>
    <t>20943(07)</t>
  </si>
  <si>
    <t>US-283: OVER TWENTYFIVE MILE CREEK, 0.5 MILES NORTH OF JCT SH-15</t>
  </si>
  <si>
    <t>26283(04)</t>
  </si>
  <si>
    <t>US-69 BEG APPROX 4.5 MILE SOUTH OF THE CRAIG C/L &amp; EXT NORTH TO COUNTY LINE</t>
  </si>
  <si>
    <t>24372(05)</t>
  </si>
  <si>
    <t>I-40: RESURFACE FROM MILEPOST 25 TO 33</t>
  </si>
  <si>
    <t>24929(04)</t>
  </si>
  <si>
    <t>SH-18 BEG @ SH-105 &amp; EXT NORTH APPROX 5.0 MILE TO PAYNE C/L</t>
  </si>
  <si>
    <t>26293(04)</t>
  </si>
  <si>
    <t>SH-105 BEG @ US-177 &amp; EXT EAST APPROX 8.0 MILE T0 SH-18.</t>
  </si>
  <si>
    <t>26402(04)</t>
  </si>
  <si>
    <t>I-35: BEGINNING AT THE CARTER C/L EXTEND N. 6.56 MILES</t>
  </si>
  <si>
    <t>17127(05)</t>
  </si>
  <si>
    <t>US 59 FROM SH 9 EXTEND NORTH 5 MILES</t>
  </si>
  <si>
    <t>26660(04)</t>
  </si>
  <si>
    <t>SH-1, BEGIN AT US-271 JCT AND EXTEND EAST 35 MILES</t>
  </si>
  <si>
    <t>11395(12)</t>
  </si>
  <si>
    <t>US-271: FR SH-112 WEST TO SH-9A (4 LN DIVIDED) REPLACE BR &amp; REHB EXISTING LANES</t>
  </si>
  <si>
    <t>WASHITA</t>
  </si>
  <si>
    <t>17126(04)</t>
  </si>
  <si>
    <t>US183: FROM APPROX 2.8 MI SOUTHWEST OF SH-152, NORTHEAST APPROX 2.5 MI(RECON TO 4-LN UNDIVIDED)(DEL FR 03-09, ADD TO 04-09; AS PER O.E)</t>
  </si>
  <si>
    <t>20284(04)</t>
  </si>
  <si>
    <t>I-35: FROM MILE MARKER 198 TO 203(RESURFACE) **AUTH**</t>
  </si>
  <si>
    <t>26355(04)</t>
  </si>
  <si>
    <t>SH-3 BEG 0.36 MILES S. OF THE KINGFISHER C/L EXTENDING S.E. 15.54 MILES.</t>
  </si>
  <si>
    <t>26357(04)</t>
  </si>
  <si>
    <t>US-60 BEG @ MAJOR C/L &amp; EXTEND EAST APPROX 5.0 MILE.</t>
  </si>
  <si>
    <t>BLAINE</t>
  </si>
  <si>
    <t>25726(04)</t>
  </si>
  <si>
    <t>US-270 BEG APPROX 0.3 MILE WEST OF SH-58 NORTH &amp; EXT EAST APPROX 7.9 MILE(EAST &amp; WEST BND LNS)</t>
  </si>
  <si>
    <t>26366(05)</t>
  </si>
  <si>
    <t>US-183: FROM 0.33 MI NORTH OF THE SH-33 EAST JCT, EXTEND NORTH 5.96 MI</t>
  </si>
  <si>
    <t>26366(06)</t>
  </si>
  <si>
    <t>US-183: BEGIN 0.17 MILE NORTH OF THE SH-47 EAST JCT AND EXTEND NORTH 4.66MILES. (ADD ALTERNATES)</t>
  </si>
  <si>
    <t>26403(04)</t>
  </si>
  <si>
    <t>US-70: BEGINNING 2.67 MILES E. OF I-35, EXTEND E. 8.0 MILES(ADD ALTERNATES)</t>
  </si>
  <si>
    <t>26277(04)</t>
  </si>
  <si>
    <t>I-40: BEG 0.53 MI W OF W END ARK RVR BR EXTEND E 2.77 MI, SH-10 FROM S RAMP OF I-40 EXTEND N 1.62 MI.</t>
  </si>
  <si>
    <t>26383(04)</t>
  </si>
  <si>
    <t>I-40: FROM SEMINOLE C/L EXTEND EAST 8.0 MI. (ADD ALTERNATE)</t>
  </si>
  <si>
    <t>13626(06)</t>
  </si>
  <si>
    <t>I-40: FROM 4.0 MI EAST OF SH 99, EAST 2.47 MI(MP 204.22 TO MP 206.69)</t>
  </si>
  <si>
    <t>26282(04)</t>
  </si>
  <si>
    <t>US-412/US-56 BEG @ US-287 SOUTH &amp; EXT EAST APPROX 7.5 MILE</t>
  </si>
  <si>
    <t>23132(04)</t>
  </si>
  <si>
    <t>US-287: FROM APPROX. 7.0 MI SOUTH OF US-64, SOUTH 0.83 MILES</t>
  </si>
  <si>
    <t xml:space="preserve">26361(05)                        </t>
  </si>
  <si>
    <t>US 64: FROM 7.5 MI EAST OF SH-56 EXTEND EAST 8.0 MILES (ADD ALTERNATE)</t>
  </si>
  <si>
    <t>26709(04)</t>
  </si>
  <si>
    <t>US-60: BEGIN .75 MI EAST OF OSAGE/KAY CO. LINE, EXTEND EAST 4.44 MI.(ADD ALTERNATES)</t>
  </si>
  <si>
    <t>26710(04)</t>
  </si>
  <si>
    <t>SH-99: BEGIN 0 .86 MI. NORTH OFJCT. SH-99/SH-20, EXTEND NORTH 4.17 MI.</t>
  </si>
  <si>
    <t>26712(04)</t>
  </si>
  <si>
    <t>US-64: BEGIN AT INTERSECTION OF SH-99, EXTEND EAST 7.65 MI.(ADD ALTERNATES)</t>
  </si>
  <si>
    <t>26713(04)</t>
  </si>
  <si>
    <t>US-64: BEGIN 0.6 MI. E. OF JCT. US-64/SH-48, EXTEND EAST 6.7 MI.</t>
  </si>
  <si>
    <t>14971(38)</t>
  </si>
  <si>
    <t>US-54: BEGIN 5.3 MILES SW OF THE SH-94 JCT., EXTEND NE 5.0 MILES</t>
  </si>
  <si>
    <t>20313(04)</t>
  </si>
  <si>
    <t>I-44: FROM 1.6 MILES NORTH OF SH-7, NORTH 1.52 MI TO JUST SOUTH OFSITTING BEAR CREEK (DEL FR 05-09, ADD TO 06-09; BID REJECT)</t>
  </si>
  <si>
    <t>26741(04)</t>
  </si>
  <si>
    <t>MUSTANG ARRA: N SARA RD FROM SH-152 TO SW 59TH &amp; S MUSTANG RD FROM SW 89TH TO SH-152</t>
  </si>
  <si>
    <t>26755(04)</t>
  </si>
  <si>
    <t>PIEDMONT ARRA: PIEDMONT RD FROM ARROWHEAD ST (192) TO APACHE ST (206)</t>
  </si>
  <si>
    <t>CLEVELAND</t>
  </si>
  <si>
    <t>26640(04)</t>
  </si>
  <si>
    <t>TRAFFIC SIGNAL UPGRADES &amp; INTERCONNECT ON 24TH AVE WEST BEG @ SH-9 &amp; EXT NORTH TO TECUMSEH RD, IN NORMAN</t>
  </si>
  <si>
    <t>26730(04)</t>
  </si>
  <si>
    <t>CLEVELAND CO. ARRA: ETOWAH RD, FROM 108TH AVE TO 180TH AVE SE</t>
  </si>
  <si>
    <t>26739(04)</t>
  </si>
  <si>
    <t>MOORE ARRA; NW 27TH:SANTA FE TO JANEWAY, NW 12TH: SANTA FE TO JANEWAY, JANEWAY: NW 27TH TO NW 12TH</t>
  </si>
  <si>
    <t>26745(04)</t>
  </si>
  <si>
    <t>NORMAN ARRA: MULTIPLE LOCATIONS, CITY WIDE</t>
  </si>
  <si>
    <t>26751(04)</t>
  </si>
  <si>
    <t>OKC ARRA: MULTIPLE LOCATIONS IN OKC ON SW 89TH, PENN, SW 119TH &amp; MAY (PART IN OK COUNTY)</t>
  </si>
  <si>
    <t>26728(04)</t>
  </si>
  <si>
    <t>CASHION ARRA: COUNTY LINE RD, FROM SEWARD RD TO FOREST HILL RD</t>
  </si>
  <si>
    <t>26734(04)</t>
  </si>
  <si>
    <t>GUTHRIE ARRA: COLTRANE FROM SEWARD RD TO LAKESHORE DRIVE</t>
  </si>
  <si>
    <t>26737(04)</t>
  </si>
  <si>
    <t>LOGAN CO. ARRA: PENNSYLVANIA FROM THE OK COUNTY LINE, NORTH</t>
  </si>
  <si>
    <t>26772(04)</t>
  </si>
  <si>
    <t>26750(04)</t>
  </si>
  <si>
    <t>OKC ARRA: S. SHIELDS FROM SE 44TH TO SE 89TH &amp; SE 89TH FROM SHIELDS TO I-35</t>
  </si>
  <si>
    <t>26726(04)</t>
  </si>
  <si>
    <t>BETHANY ARRRA: ROCKWELL AVE FROM NW 16 TO NW 23 &amp; NW 36TH FROM ROCKWELL TO HAMMOND</t>
  </si>
  <si>
    <t>26733(04)</t>
  </si>
  <si>
    <t>FOREST PARK ARRA: NE 36TH FROM BRYANT TO COLTRANE</t>
  </si>
  <si>
    <t>26731(04)</t>
  </si>
  <si>
    <t>DEL CITY ARRA: MULTIPLE LOCATIONS ON VICKIE DR &amp; HOWARD DR</t>
  </si>
  <si>
    <t>26736(04)</t>
  </si>
  <si>
    <t>JONES ARRA: MAIN STREET</t>
  </si>
  <si>
    <t>26743(04)</t>
  </si>
  <si>
    <t>NICOMA PARK ARRA: HICKMAN FROM NE 10TH TO SEWELL</t>
  </si>
  <si>
    <t>26746(04)</t>
  </si>
  <si>
    <t>OKC ARRA: E. MEMORIAL AVE FROM EASTERN TO MIDWEST BLVD</t>
  </si>
  <si>
    <t>26747(04)</t>
  </si>
  <si>
    <t>OKC ARRA: MULTIPLE LOCATIONS ON MACARTHUR, MAY, PENN, CLASSEN &amp; NE 36TH</t>
  </si>
  <si>
    <t>26748(04)</t>
  </si>
  <si>
    <t>OKC ARRA: NW 23 FROM E. OVERHOLSER TO COUNCIL &amp; COUNCIL FROM NW 10 TO NW 23</t>
  </si>
  <si>
    <t>26749(04)</t>
  </si>
  <si>
    <t>OKC ARRA: MAY FROM SW 44TH TO RENO</t>
  </si>
  <si>
    <t>26752(04)</t>
  </si>
  <si>
    <t>OKC ARRA: MULTIPLE LOCATIONS ON MACARTHUR, MERIDIAN, MAY &amp; NW 10TH</t>
  </si>
  <si>
    <t>26753(04)</t>
  </si>
  <si>
    <t>OKC ARRA: MIDWEST BLVD FROM SOUTH CITY LIMITS NORTH TO MEMORIAL</t>
  </si>
  <si>
    <t>26754(04)</t>
  </si>
  <si>
    <t>OK COUNTY ARRA: LUTHER RD FROM SH-66 NORTH</t>
  </si>
  <si>
    <t>26756(04)</t>
  </si>
  <si>
    <t>SPENCER ARRA: SPENCER RD FROM NE 23 TO NE 36</t>
  </si>
  <si>
    <t>26757(04)</t>
  </si>
  <si>
    <t>THE VILLAGE ARRA: PENNSYLVANIA AVE FROM BRITTON TO HEFNER</t>
  </si>
  <si>
    <t>26758(04)</t>
  </si>
  <si>
    <t>WARR ACRES ARRA: NW 63 FROM MACARTHUR TO ANN ARBOR</t>
  </si>
  <si>
    <t>CREEK</t>
  </si>
  <si>
    <t>26698(04)</t>
  </si>
  <si>
    <t>SAPULPA ARRA: E. LINE ST FROM MISSION ST TO MOCCASIN PLACE</t>
  </si>
  <si>
    <t>26692(04)</t>
  </si>
  <si>
    <t>CATOOSA ARRA: CHEROKEE AT SOUTH SCHOOL ACCESS RD (TRAFFIC SIGNALS)</t>
  </si>
  <si>
    <t>26686(04)</t>
  </si>
  <si>
    <t>BROKEN ARROW ARRA: KENOSHA ST: MAIN ST TO SIXTH ST</t>
  </si>
  <si>
    <t>26687(04)</t>
  </si>
  <si>
    <t>BROKEN ARROW ARRA: KENOSHA ST: HICKORY COURT TO ASPEN AVE (145TH E AVE)</t>
  </si>
  <si>
    <t>26700(04)</t>
  </si>
  <si>
    <t>TULSA ARRA: MOHAWK BLVD - CINCINNATI TO HARTFORD</t>
  </si>
  <si>
    <t>26685(04)</t>
  </si>
  <si>
    <t>BROKEN ARROW ARRA: ELM PLACE &amp; HOUSTON STREET</t>
  </si>
  <si>
    <t>26697(04)</t>
  </si>
  <si>
    <t>SAND SPRINGS ARRA: EUCHEE CR BLVD TO NW</t>
  </si>
  <si>
    <t>26708(04)</t>
  </si>
  <si>
    <t>TULSA ARRA: E. 41ST S, FROM I-44 TO SHERIDAN RD &amp; S. YALE AVE FROM 31ST STREET S. TO 36ST STREET S.</t>
  </si>
  <si>
    <t>26704(04)</t>
  </si>
  <si>
    <t>TULSA ARRA: MINGO ROAD &amp; ADMIRAL PLACE</t>
  </si>
  <si>
    <t>26705(04)</t>
  </si>
  <si>
    <t>TULSA ARRA: SHERIDAN, FROM 11TH TO 21ST</t>
  </si>
  <si>
    <t>26707(04)</t>
  </si>
  <si>
    <t>TULSA ARRA: HARVARD AVE, FROM 11TH STREET TO ADMIRAL PLACE</t>
  </si>
  <si>
    <t>26703(04)</t>
  </si>
  <si>
    <t>TULSA ARRA: SHERIDAN RD, FROM 11TH STREET TO ADMIRAL BLVD</t>
  </si>
  <si>
    <t>26702(04)</t>
  </si>
  <si>
    <t>TULSA ARRA: SW BLVD, FROM 23RD TO THE ARKANSAS RIVER BRIDGE</t>
  </si>
  <si>
    <t>26697(06)</t>
  </si>
  <si>
    <t>TULSA ARRA: 31ST STREET S., FROM 129TH E. AVE TO 145TH E. AVE</t>
  </si>
  <si>
    <t>26706(04)</t>
  </si>
  <si>
    <t>26694(04)</t>
  </si>
  <si>
    <t>COWETA ARRA: 151ST STREET FROM DIVISION TO BROADWAY/SH-72</t>
  </si>
  <si>
    <t>26693(04)</t>
  </si>
  <si>
    <t>COWETA ARRA: 141ST AT SH-51 (TRAFFIC SIGNAL UPGRADE)</t>
  </si>
  <si>
    <t>I-44 BEGIN AT WOLF CREEK BR 0.53 MIS S. OF 11TH STREET, EXTEND N. 2.82 MIS</t>
  </si>
  <si>
    <t>I-44 CABLE BARRIER BEGIN 2.73 MIS S OF SH-49 EXT N 3.46 MIS TO EXIT 46 AT H.E. BAILEY TURNPIKE</t>
  </si>
  <si>
    <t xml:space="preserve">US-169: FROM 106TH ST. NORTH EXTEND NORTH 5 MILES TO 156TH ST. NORTH </t>
  </si>
  <si>
    <t>I-35: CABLE BARRIER: FROM MP 160 TO MP 170</t>
  </si>
  <si>
    <t>I-35: CABLE MEDIAN BARRIER, MP 129 TO MP 133</t>
  </si>
  <si>
    <t>CO BR OVER TIMBERLY CR, 2.5 MI EAST &amp; 0.5 MI NORTH OF RENTISVILLE</t>
  </si>
  <si>
    <t>OTTAWA</t>
  </si>
  <si>
    <t>SH-10: BEG APPROX 1.0 MILE EAST OF MIAMI &amp; EXT EAST TO SH-137.</t>
  </si>
  <si>
    <t>SH-10: OVER LITTLE ELM CREEK &amp; AN UNNAMED CREEK APPROX. 0.5 MI EAST OF</t>
  </si>
  <si>
    <t>SH-412P: BEG @ US-412 &amp; EXT EAST.  (PHASE 1)</t>
  </si>
  <si>
    <t>26759(04)</t>
  </si>
  <si>
    <t>YUKON  CORNWELL FR NW 10TH TO VANDEMENT</t>
  </si>
  <si>
    <t>26744(04)</t>
  </si>
  <si>
    <t>NOBLE:  ETOWAH RD FR 48TH AVE SE TO US 77</t>
  </si>
  <si>
    <t>26773(04)</t>
  </si>
  <si>
    <t>NEWCASTLE  - US 62 OVER H.E.BAILEY T/P</t>
  </si>
  <si>
    <t>PURCELL:  SIGNAL UPGRADWS ON US 77, SH 74 &amp; SH 39</t>
  </si>
  <si>
    <t>26735(04)</t>
  </si>
  <si>
    <t>HARRAH:  RENO AVE FR HARRAH RD TO POTT RD</t>
  </si>
  <si>
    <t>26738(04)</t>
  </si>
  <si>
    <t>MWC:  MULT LOC ON SE 29TH &amp; NE 10TH</t>
  </si>
  <si>
    <t>26845(04)</t>
  </si>
  <si>
    <t>MWC: SE 15TH FR DOUGLAS TO POST RD</t>
  </si>
  <si>
    <t>26684(04)</t>
  </si>
  <si>
    <t>Resurf:BROKEN ARROW: ELM PLACE - NEW ORLEANS ST TO FLORENCE ST</t>
  </si>
  <si>
    <t>26688(04)</t>
  </si>
  <si>
    <t>Resurf: BROKEN ARROW : 9th ST @ HOUSTON ST</t>
  </si>
  <si>
    <t>26689(04)</t>
  </si>
  <si>
    <t>Tr Sig: BROKEN ARROW : ALBANY ST @ STONE RIDGE DR</t>
  </si>
  <si>
    <t>26690(04)</t>
  </si>
  <si>
    <t>Tr Sig: BROKEN ARROW : NEW ORLEANS @ 9TH ST</t>
  </si>
  <si>
    <t>26691(04)</t>
  </si>
  <si>
    <t>Tr Sig: BROKEN ARROW : ELM PLACE @ STONEWOOD DRIVE</t>
  </si>
  <si>
    <t>Gr, Dr, Surf: TULSA: YALE FR ADMIRAL PL TO PINE ST</t>
  </si>
  <si>
    <t>Inter mod: TULSA: 21st @ SHERIDAN RD</t>
  </si>
  <si>
    <t>26968(04)</t>
  </si>
  <si>
    <t>CO. BR. OVER TURKEY CREEK LOCATED 2 MILES SOUTH OF I-40 BUSINESS</t>
  </si>
  <si>
    <t>CO. BR. OVER CHILDERS CREEK APPROX. 1 MILE SOUTH AND 0.7 MILE EAST OF KIEFER</t>
  </si>
  <si>
    <t xml:space="preserve"> CO. BR. OVER EAST BARNITZ CREEK LOCATED 7.1 MILES NORTH AND 6.5 MILES EAST OF BUTLER </t>
  </si>
  <si>
    <t>I-35: MEDIAN BARRIER, BEG @ THE GARVIN C/L &amp; EXTEND NORTH APPROX 5.25 MILE.</t>
  </si>
  <si>
    <t>I-40: MEDIAN BARRIER, mp216 to mp 230</t>
  </si>
  <si>
    <t>CO. BR. AT SALT CREEK, 0.5 MI NORTH &amp; 0.4 MI EAST OF BRYANT</t>
  </si>
  <si>
    <t>I-40: MEDIAN BARRIER, mp299 to mp 305</t>
  </si>
  <si>
    <t>CO BR/APP: OVER UNNAMED CREEK, ON THE KANSAS STATE LINE APPROX 0.4 MILES EAST OF US 75</t>
  </si>
  <si>
    <t>26910(04)</t>
  </si>
  <si>
    <t>TULSA: HISTORIC JOHN HOPE FRANKLIN RECONCILIATION PARK</t>
  </si>
  <si>
    <t>Alfalfa</t>
  </si>
  <si>
    <t>SH-45/8 SIGNAL SURFACE NEAR CARMEN W/BNSF (673-895E)</t>
  </si>
  <si>
    <t>SH-45 SIGNAL SURFACE NEAR GOLTRY W/BNSF (673-873E)</t>
  </si>
  <si>
    <t>Noble</t>
  </si>
  <si>
    <t>NS-3310 SIGNAL SURFACE NEAR MORRISON W/BNSF (673-740M)</t>
  </si>
  <si>
    <t>Pawnee</t>
  </si>
  <si>
    <t>NS-3450 SIGNAL SURFACE NEAR PAWNEE W/BNSF (673-708U)</t>
  </si>
  <si>
    <t>Tulsa</t>
  </si>
  <si>
    <t>S 145TH W AVE SIGNAL SURFACE NEAR SAND SPRINGS W/BNSF (673-636T)</t>
  </si>
  <si>
    <t>McCURTAIN</t>
  </si>
  <si>
    <t>INSTALL TRAFF. SIG. @ INTERSEC. US-70/US-259 WITH MEMORIAL &amp; MAIN ST. EXT. IN BROKEN BOW</t>
  </si>
  <si>
    <t>Creek</t>
  </si>
  <si>
    <t>SH-97: BEGIN 1.35 MILES NORTH OF JCT. SH-66/SH-97 &amp; EXTEND NORTH TO TULSA COUNTY LINE</t>
  </si>
  <si>
    <t>US-75 BEGIN 56TH STREET NORTH INTERCHANGE, EXTEND NORTH  TO NORTH SIDE OF INTERSECTION OF 96TH STREET</t>
  </si>
  <si>
    <t>SH-97: BEGINNING @ TULSA/CREEK COUNTY LINE &amp; EXTEND NORTH 3 MILES</t>
  </si>
  <si>
    <t>US-75 BEGIN NORTH SIDE OF INTERSECTION OF 96TH STREET NORTH, EXTEND NORTH TO SH 20 INTERCHANGE</t>
  </si>
  <si>
    <t>I-44: FROM I-244 EAST 2.69 MI. TO ARKANSAS RIVER</t>
  </si>
  <si>
    <t>Washita</t>
  </si>
  <si>
    <t>RESURFACE SH-44 BEGINNING AT THE I-40 JUNCTION AND EX NORTH 6.82 MILES.</t>
  </si>
  <si>
    <t>Custer</t>
  </si>
  <si>
    <t>RESURFACE SH-44 BEGINNING 5.31 MILES NORTH OF THE WASHITA COUNTY LINE AND EXT NORTH 7.13 MILES.</t>
  </si>
  <si>
    <t>Muskogee</t>
  </si>
  <si>
    <t>US-62 AND SH-165 IN MUSKOGEE COUNTY (DOWEL BAR RETROFIT D GRIND)</t>
  </si>
  <si>
    <t>Oklahoma</t>
  </si>
  <si>
    <t>I-40 CROSS TOWN ITS: OU CONTRACT FOR P.E. SERVICES</t>
  </si>
  <si>
    <t>Jackson</t>
  </si>
  <si>
    <t>RESURFACE US-283 BEGINNING 6.5 MILES NORTH OF THE US-62 JCT IN ALTUS AND EXTEND NORTH 2.71 MILES TO THE SOUTH EDGE OF BLAIR.</t>
  </si>
  <si>
    <t>Kiowa</t>
  </si>
  <si>
    <t>RESURFACE SH-9 BEGINNING .17 MILE EAST OF THE RED RIVER BRIDGE AND EXT EAST 4.39 MILES.</t>
  </si>
  <si>
    <t>Statewide</t>
  </si>
  <si>
    <t>STATEWIDE BRIDGE HYDROLOGY &amp; HYDRAULICS DEMAND SERVICE CONTRACTS</t>
  </si>
  <si>
    <t>CO BR: 1.3 MI WEST &amp; 0.5 MI NORTH OF CHANCE</t>
  </si>
  <si>
    <t>GUARDRAIL INSTALLATION ALONG SH-76 BEGIN GARVIN/CARTER C/L EXTEND NORTH 8 MI TO SH-76/SH-29 JCT</t>
  </si>
  <si>
    <t>OVERLAY BEGINNING AT THE INTERSECTION OF SH-18 &amp; EW-89 &amp; EXTENDING WEST 3 MI ON LAKE RD</t>
  </si>
  <si>
    <t>Bryan</t>
  </si>
  <si>
    <t xml:space="preserve">RR XING: UP RR AT GOV R.L. WILLIAMS ROAD, NEAR ARMSTONG </t>
  </si>
  <si>
    <t>RR XING: NORTHERN SANTA FE RR AT W. 141ST STREET NEAR KEIFER</t>
  </si>
  <si>
    <t>Hughes</t>
  </si>
  <si>
    <t>RR XING: BNSF RR AT 5TH STREET IN HOLDENVILLE</t>
  </si>
  <si>
    <t>McClain</t>
  </si>
  <si>
    <t>RR XING: BSSF RR AT EW-142 NEAR WAYNE</t>
  </si>
  <si>
    <t>RR XING: BNSF RR AT EW-470 NEAR PAWNEE</t>
  </si>
  <si>
    <t>Wagoner</t>
  </si>
  <si>
    <t xml:space="preserve">SH-51: FR TAYLOR'S FERRY, APPROX 7.8 MILE EAST OF SH-51/US-69, EAST TO SEQUOYAH STATE PARK IN CHEROKEE CO. </t>
  </si>
  <si>
    <t xml:space="preserve">US-75: FROM INTERSECTION WITH CITY STREET IN WETUMKA, NORTHEAST 1.58 MI </t>
  </si>
  <si>
    <t>Atoka</t>
  </si>
  <si>
    <t>US-69 BEGIN 4.0 MI SOUTH OF SH-7 EXTEND NORTH 3.36 MI NORTH &amp; SOUTHBOUND. BEGIN 4.86 MI SOUTH OF SH-7 EXTEND NORTH .24 MI SOUTHBOUND ONLY.</t>
  </si>
  <si>
    <t>McCurtain</t>
  </si>
  <si>
    <t>US-259 BEGIN AT RED RIVER BRIDGE AND EXTEND NORTH 1.87 MILES.</t>
  </si>
  <si>
    <t>US-70 BEGIN AT JCT OF IDABEL BYPASS AND US-259 AND EXTEND WEST 3.33 MILES EAST AND WESTBOUND LANES</t>
  </si>
  <si>
    <t>Pittsburg</t>
  </si>
  <si>
    <t>Kay</t>
  </si>
  <si>
    <t>I-35 BEG @ MM 230.75 EXTENDING N. 5.15 MILES TO THE KANSAS STATE LINE (SOUTHBOUND LANES ONLY)</t>
  </si>
  <si>
    <t>Logan</t>
  </si>
  <si>
    <t>US 77 BEG @ I-35 EXTENDING N. 2.77 MILES TO INDUSTRIAL ROAD</t>
  </si>
  <si>
    <t>SH-74 BEG @ SH-66 &amp; EXTEND NORTH APPROX 2.1 MILE.</t>
  </si>
  <si>
    <t>Payne</t>
  </si>
  <si>
    <t>US 177 BEG @ THE RICHMOND/WASHINGTON ROADS INTERSECTION IN STILLWATER EXTENDING N. 0.96 MILES</t>
  </si>
  <si>
    <t>DCS FIBER OPTIC REPAIR &amp; COMMUNICATIONS MAINTENANCE</t>
  </si>
  <si>
    <t>STATEWIDE ITS OPERATIONS &amp; MAINTENANCE INCLUDING UTILITIES</t>
  </si>
  <si>
    <t>Okfuskee</t>
  </si>
  <si>
    <t>I-40:  FROM 7.9 MI EAST OF SEMINOLE C/L, EAST 5.86 MI</t>
  </si>
  <si>
    <t>SH-9 FROM CLEVELAND C/L, EAST 5.37 MI.</t>
  </si>
  <si>
    <t>Garfield</t>
  </si>
  <si>
    <t>Nowata</t>
  </si>
  <si>
    <t>SEQUOYAH, MUSKOGEE, WAGONER, ROGERS, NOWATA CO: WAGONER SUBDIVISION OF UPRR: LED LENS UPGRADE, MULTIPLE CROSSINGS</t>
  </si>
  <si>
    <t xml:space="preserve">RR CORRIDOR PROJECT NEAR ENID WITH THE UP RR SURFACE, SIGNALS, CLOSURE: </t>
  </si>
  <si>
    <t>Craig</t>
  </si>
  <si>
    <t>CRAIG, MAYES, WAGONER, MUSKOGEE, MCINTOSH &amp; PITTSBURG CO: CHEROKEE SUBDIVISION OF UPRR: LED LENS UPGRADE, MULITPLE CROSSINGS</t>
  </si>
  <si>
    <t>RR SIGNAL/SURFACE: UPRR NEAR WELCH (EW-04)</t>
  </si>
  <si>
    <t>RR SIGNAL/SURFACE: UPRR NEAR COFFEYVILLE (EW-04)</t>
  </si>
  <si>
    <t>RR SIGNAL/SURFACE: UPRR NEAR WELCH (EW-10)</t>
  </si>
  <si>
    <t>STATEWIDE; BRIDGE &amp; APPROACH PROJECTS</t>
  </si>
  <si>
    <t>US-183: BEGIN 4.07 MILES SOUTH OF THE SH-33 WEST JCT AND EXTEND NORTH 6.40 MILES TO 1,740' NORTH OF THE SH-33 EAST JCT.</t>
  </si>
  <si>
    <t>Blaine</t>
  </si>
  <si>
    <t>US-270 BEG APPROX 7.59 MILE EAST OF SH-58 NORTH JCT &amp; EXTEND EAST APPROX 1.92 MILES (EAST &amp; WEST BND LNS)</t>
  </si>
  <si>
    <t>Roger Mills</t>
  </si>
  <si>
    <t>US-283 BEG 4.8 MI N OF THE SH-33 E JCT AND EXT NORTH 4.51 MILES.</t>
  </si>
  <si>
    <t>US-283 BEG 1.3 MILES NORTH OF THE SH-47 W JCT AND EXT NORTH 8.0 MILES.</t>
  </si>
  <si>
    <t>US-283 BEG .06 MI NORTH OF THE SH-33 W JCT AND EXT NORTH 4.36 MILES TO THE ELLIS COUNTY LINE.</t>
  </si>
  <si>
    <t>SAYRE ARRA SH-152/US-283 EAST TO COURTHOUSE SQUARE; US-283 FROM MAIN ST NORTH TO US-66</t>
  </si>
  <si>
    <t>WAURIKA ARRA SH-5 FROM ANDERSON AVE SOUTH TO US-70</t>
  </si>
  <si>
    <t>27198(04)</t>
  </si>
  <si>
    <t>27208(04)</t>
  </si>
  <si>
    <t>27203(04)</t>
  </si>
  <si>
    <t>HARDESTY ARRA US-412 FROM 2ND ST WEST TO 6TH ST</t>
  </si>
  <si>
    <t>23658(04)</t>
  </si>
  <si>
    <t>CO. BR. OVER POND CR., 3 MI. N. AND 4.9 MI. E. OF THE SH-11/SH-11A JCT (FORMERLY BRO-127D(100)CO)    **CERT**</t>
  </si>
  <si>
    <t>27271(04)</t>
  </si>
  <si>
    <t>MORGAN ROAD BEG @ S.W. 89TH STREET &amp; EXTEND NORTH TO S.W. 59TH STREET IN MUSTANG.    **CERT**</t>
  </si>
  <si>
    <t>27241(04)</t>
  </si>
  <si>
    <t>BRYANT AVE BEG @ SH-37 &amp; EXT NORTH TO N.E. 27TH STREET AND S.E. 34TH STREET FROM BRYANT AVE. TO SOONER ROAD.   **CERT**</t>
  </si>
  <si>
    <t>22670(05)</t>
  </si>
  <si>
    <t xml:space="preserve">ROBINSON STREET AT THE BURLINGTON NORTHERN SANTE FE RAILROAD  CROSSING, IN NORMAN   </t>
  </si>
  <si>
    <t>22350(04)</t>
  </si>
  <si>
    <t>CREEK CO. ARRA: WEST 81ST STREET SOUTH FROM SH-66 WEST TO FRANKHOMA ROAD     **CERT**</t>
  </si>
  <si>
    <t>26820(04)</t>
  </si>
  <si>
    <t>TUTTLE ARRA: INTERSECTION OF SH-37 &amp; CIMARRON ROAD</t>
  </si>
  <si>
    <t>26727(04)</t>
  </si>
  <si>
    <t>BLANCHARD ARRA: FROM SH-76 TO COUNTY LINE ROAD</t>
  </si>
  <si>
    <t>26732(04)</t>
  </si>
  <si>
    <t xml:space="preserve">EDMOND ARRA: MULTIPLE LOCATIONS ON KELLY AVE, DANFORTH, EDMOND RD &amp; 15TH STREET </t>
  </si>
  <si>
    <t>26742(04)</t>
  </si>
  <si>
    <t>NICOMA PARK ARRA: NE 23RD AT NICHOLS  (TRAFFIC SIGNALS)</t>
  </si>
  <si>
    <t>27285(04)</t>
  </si>
  <si>
    <t>SPENCER ARRA: SPENCER RD FR NE 36TH ST EXT NORTH TO NE 50TH ST; SIDEWALKS &amp; ADA RAMPS FR NE 23RD TO NE 36TH ALONG SPENCER RD</t>
  </si>
  <si>
    <t>26683(04)</t>
  </si>
  <si>
    <t>BIXBY ARRA: E 131ST STREET &amp; MEMORIAL INTERSECTION WIDENING</t>
  </si>
  <si>
    <t>26695(04)</t>
  </si>
  <si>
    <t>JENKS ARRA: 5TH STREET OVERLAY</t>
  </si>
  <si>
    <t>TULSA CO. ARRA: WEST 41ST : 41ST WEST AVE TO 57TH WEST AVE</t>
  </si>
  <si>
    <t>26699(04)</t>
  </si>
  <si>
    <t>Beaver</t>
  </si>
  <si>
    <t>US-270: BEGIN 7.2 MILES WEST OF THE BEAVER/HARPER CO. LN., EXTEND EAST 8.0 MILES  (INCLUDES .5 MILE ADD ALTERNATE)</t>
  </si>
  <si>
    <t>Carter</t>
  </si>
  <si>
    <t>US-70: BEGIN 8.21 MIS E. OF I-35, EXT E. 3.02 MIS TO MARSHALL C/L</t>
  </si>
  <si>
    <t>SH-53: BEGIN AT I-35, EXTEND E. 7.0 MILES</t>
  </si>
  <si>
    <t>BRIDGE &amp; APPROACHES OVER BEECH CREEK &amp; A TRIB TO BEECH CREEK APPROX 0.5 MI SOUTH AND 8.5 MI EAST OF OCTAVIA</t>
  </si>
  <si>
    <t>McIntosh</t>
  </si>
  <si>
    <t>I-40 BEG APPROX 6.8 MILE EAST OF US-69 &amp; EXTEND EAST APPROX 5.2 MILES</t>
  </si>
  <si>
    <t>0893207</t>
  </si>
  <si>
    <t>SH-9: WALLACE CREEK BRIDGE, 11.9 MI E OF HUGHES CO LINE &amp; SH-52, MILL CR  &amp;CHISHOLM CREEK, 0.5 &amp; 2.3 MI N OF HANNA (BR PAINT)</t>
  </si>
  <si>
    <t>Murray</t>
  </si>
  <si>
    <t>US-177: BEGIN 4.77 MIS N. OF JCT SH-7 EAST, EST. N. 3.95 MIS TO GARVIN C/L</t>
  </si>
  <si>
    <t>INSTALL. TRAFF. SIG. @ INTERSEC. SH-167 &amp; ROLLINS ST. IN CATOOSA</t>
  </si>
  <si>
    <t>Rogers</t>
  </si>
  <si>
    <t>Sequoyah</t>
  </si>
  <si>
    <t>I-40: OVER MCCLELLAN-KERR ARKANSAS RIVER NAV SYS(PAINT)</t>
  </si>
  <si>
    <t xml:space="preserve">US-70 FROM 6.2 MI EAST OF BROKEN BOW EAST 3.0 MI </t>
  </si>
  <si>
    <t>CO. BR. OVER UNNAMED CR., 3.0 MI. N. AND 8.4 MI. E. OF RETROP, OKLAHOMA ON EW-125</t>
  </si>
  <si>
    <t>SH-8: BEGIN AT THE SH-11 JCT WEST OF BURLINGTON, EXTEND NORTH TO KS ST LN</t>
  </si>
  <si>
    <t>Woods</t>
  </si>
  <si>
    <t>SH-45: BEGIN AT THE SH-45/US281 JCT., EXTEND EAST 4.5 MILES</t>
  </si>
  <si>
    <t>Cleveland</t>
  </si>
  <si>
    <t>BNSF RAILWAY FORCE ACCOUNT(TEMP SIGNALS &amp; SHOOFLY ALIGNMENTS) FOR ROBINSON ST. UNDERPASS   WITHIN 22670(05)</t>
  </si>
  <si>
    <t>US-69 BEGIN AT THE ATOKA/PITTSBURG C/L AND EXTEND SOUTH 8.00 MILES SOUTH BOUND LANES ONLY WITH 2 BRIDGE EXCEPTIONS</t>
  </si>
  <si>
    <t>SIGNAL/SURFACE: OAKWOOD STREET IN ENID AT THE BNSF RR</t>
  </si>
  <si>
    <t>SIGNAL/SURFACE:E-170 NEAR PONCA CITY WITH THE BNSF RR</t>
  </si>
  <si>
    <t>SIGNAL/SURFACE:SH-7 NEAR SULPHUR WITH THE BNSF RR</t>
  </si>
  <si>
    <t>Pontotoc</t>
  </si>
  <si>
    <t>SIGNAL/SURFACE:SIMMONS ROAD NEAR ADA WITH THE BNSF RR</t>
  </si>
  <si>
    <t>Stephens</t>
  </si>
  <si>
    <t>SIGNAL/SURFACE:GATLIN ROAD NEAR DUNCAN WITH THE UP RR</t>
  </si>
  <si>
    <t>SIGNAL/SURFACE:HIGHWAY 7 NEAR DUNCAN WITH THE UP RR</t>
  </si>
  <si>
    <t>27206(04)</t>
  </si>
  <si>
    <t>GOLTRY ARRA SH-45 FROM 7TH ST SOUTH TO 1/4 MI SOUTH OF MAIN ST</t>
  </si>
  <si>
    <t>27207(04)</t>
  </si>
  <si>
    <t>FORGAN ARRA US-270 FROM TEXAS ST TO MISSISSIPPI AVE</t>
  </si>
  <si>
    <t>27200(04)</t>
  </si>
  <si>
    <t>CANTON ARRA SH-51 FROM GRANT ST TO LINCOLN ST; SH-58 FROM MAIN ST TO PARK ST</t>
  </si>
  <si>
    <t>CADDO</t>
  </si>
  <si>
    <t>27213(04)</t>
  </si>
  <si>
    <t>CEMENT ARRA US-277(SH-19) FROM "F" AVE WEST TO ONE BLK WEST OF MAIN ST</t>
  </si>
  <si>
    <t>27214(04)</t>
  </si>
  <si>
    <t>GENE AUTRY ARRA SH-53A FROM GRANT AVE TO MILL ST (WEST SIDE ONLY)</t>
  </si>
  <si>
    <t>27172(04)</t>
  </si>
  <si>
    <t>HULBERT ARRA: SH-51 RIDER LN TO HALF BLOCK EAST OF THE POST OFFICE</t>
  </si>
  <si>
    <t>27210(04)</t>
  </si>
  <si>
    <t>TEMPLE ARRA SH-65 FROM OREGON ST SOUTH TO OKLAHOMA ST</t>
  </si>
  <si>
    <t>27215(04)</t>
  </si>
  <si>
    <t>MOUNDS ARRA US-75A FROM 9TH ST TO 14TH ST</t>
  </si>
  <si>
    <t>27199(04)</t>
  </si>
  <si>
    <t>VICI ARRA SH-51 FROM SPECK ST EAST TO BROWN ST</t>
  </si>
  <si>
    <t>27204(04)</t>
  </si>
  <si>
    <t>SHATTUCK ARRA US-283 FROM GRAND AVE SOUTH TO 10TH ST</t>
  </si>
  <si>
    <t>27205(04)</t>
  </si>
  <si>
    <t>GAGE ARRA SH-46 FROM NORTH ST SOUTH TO SH-46/SH-15 JCT</t>
  </si>
  <si>
    <t>27188(04)</t>
  </si>
  <si>
    <t>MAYSVILLE ARRA SH-19/SH-74 EAST TO PINE ALLEY</t>
  </si>
  <si>
    <t>27209(04)</t>
  </si>
  <si>
    <t>POCASSET ARRA US-81 FROM 1ST ST SOUTH TO 5TH ST</t>
  </si>
  <si>
    <t>27211(04)</t>
  </si>
  <si>
    <t>RUSH SPRINGS ARRA SH-17/SH-81B JCT TO SH-81</t>
  </si>
  <si>
    <t>HARMON</t>
  </si>
  <si>
    <t>27197(04)</t>
  </si>
  <si>
    <t>HOLLIS ARRA US-62 FROM MAIN ST EAST TO 1ST ST</t>
  </si>
  <si>
    <t>27177(04)</t>
  </si>
  <si>
    <t>KINTA ARRA SH-31 FROM HOYT TO MAIN; SH-2 FROM 4TH ST TO NORTH OF 2ND ST</t>
  </si>
  <si>
    <t>27212(04)</t>
  </si>
  <si>
    <t>HASTINGS ARRA SH-5 FROM COMMERCIAL AVE TO 4TH ST</t>
  </si>
  <si>
    <t>27191(04)</t>
  </si>
  <si>
    <t>TONKAWA ARRA US-77/US-60B FROM GRAND AVE TO PARK AVE &amp; MAIN ST TO PUBLIC ST</t>
  </si>
  <si>
    <t>27192(04)</t>
  </si>
  <si>
    <t>OKARCHE ARRA US-81 FROM IOWA ST NORTH TO MISSOURI (EAST SIDE ONLY) &amp; MEMORIAL (WEST SIDE)</t>
  </si>
  <si>
    <t>27193(04)</t>
  </si>
  <si>
    <t>HENNESSEY ARRA US-81 FROM IOWA ST SOUTH TO 6TH ST</t>
  </si>
  <si>
    <t>27196(04)</t>
  </si>
  <si>
    <t>KINGFISHER ARRA US-81 NORTH OF SH-33 RECONSTRUCTION OF THREE INTERSECTIONS</t>
  </si>
  <si>
    <t>KIOWA</t>
  </si>
  <si>
    <t>27202(04)</t>
  </si>
  <si>
    <t>HOBART ARRA US-183</t>
  </si>
  <si>
    <t>27179(04)</t>
  </si>
  <si>
    <t>TALIHINA ARRA US-271 FROM 1ST ST TO DUKE ST 1/2 BLOCK NORTH ON SH-1</t>
  </si>
  <si>
    <t>27186(04)</t>
  </si>
  <si>
    <t>AGRA ARRA SH-18 HAYES ST TO WASHINGTON ST</t>
  </si>
  <si>
    <t>TRYON ARRA SH-105 FROM OKLAHOMA ST TO 1ST ST</t>
  </si>
  <si>
    <t>27194(04)</t>
  </si>
  <si>
    <t>CRESCENT ARRA SH-74 FROM NORTH LOCUST ST SOUTH TO WEST ADAMS ST</t>
  </si>
  <si>
    <t>27195(04)</t>
  </si>
  <si>
    <t>LANGSTON ARRA SH-OB FROM WASHINGTON ST EAST TO MARTIN LUTHER KING ST</t>
  </si>
  <si>
    <t>MARSHALL</t>
  </si>
  <si>
    <t>27184(04)</t>
  </si>
  <si>
    <t>KINGSTON ARRA US-70 FROM MAYTUBBY ST TO HANEY ST; US-70B FROM US-70 TO 1ST ST</t>
  </si>
  <si>
    <t>MCCURTAIN</t>
  </si>
  <si>
    <t>27181(04)</t>
  </si>
  <si>
    <t xml:space="preserve">BROKEN BOW ARRA US-70 FROM PARK DR TO CHATA RD; US-259 FROM US-70 NORTH 0.4 MI (WEST SIDE ONLY) </t>
  </si>
  <si>
    <t>27405(04)</t>
  </si>
  <si>
    <t>SULPHUR ARRA SH-7 FROM 9TH ST EAST 0.521 MI TO FIRST ST</t>
  </si>
  <si>
    <t>27173(04)</t>
  </si>
  <si>
    <t>COUNCIL HILL ARRA: SH-72 FROM 4TH ST TO 8TH ST (WEST SIDE ONLY)</t>
  </si>
  <si>
    <t>PORUM ARRA SH-2 FROM HALF BLOCK NORTH OF OSAGE SOUTH TO CHEROKEE AVE</t>
  </si>
  <si>
    <t>27176(04)</t>
  </si>
  <si>
    <t>27174(04)</t>
  </si>
  <si>
    <t>BOYNTON ARRA SH-72 FROM LUCILLE AVE NORTH TO NORTH OF KENEFICK AVE</t>
  </si>
  <si>
    <t>27216(04)</t>
  </si>
  <si>
    <t>NOWATA ARRA US-60 FROM DELAWARE OAK ST</t>
  </si>
  <si>
    <t>27217(04)</t>
  </si>
  <si>
    <t>FAIRFAX ARRA SH-18 FROM WALNUT ST TO MULBERRY ST</t>
  </si>
  <si>
    <t>27248(04)</t>
  </si>
  <si>
    <t xml:space="preserve">MIAMI ARRA US-69 FROM C ST SW TO A ST SW 4 BLK; SH-10 FROM A ST SW EAST 1.5 BLK </t>
  </si>
  <si>
    <t>27244(04)</t>
  </si>
  <si>
    <t>KIOWA ARRA US-69 START &amp; END AT THE CURB &amp; GUTTER BOTH SIDES OF ROAD 8/10 MI LONG</t>
  </si>
  <si>
    <t>27187(04)</t>
  </si>
  <si>
    <t>SASAKWA ARRA SH-56 FROM PINE ST TO CHESTNUT ST</t>
  </si>
  <si>
    <t>VIAN ARRA US-64 FROM BLACKSTONE TO KENNEDY; SH-82 FROM MAIN TO SEQUOYAH</t>
  </si>
  <si>
    <t>27175(04)</t>
  </si>
  <si>
    <t>27243(04)</t>
  </si>
  <si>
    <t>PORTER ARRA SH-51B FROM HALE ST SOUTH 6 BLK TO BELAIRE ST</t>
  </si>
  <si>
    <t>26909(04)</t>
  </si>
  <si>
    <t>SAND SPRINGS: WEST 41ST STREET SIDEWALK CONNECTION PROJECT</t>
  </si>
  <si>
    <t>TRAFFIC SIGNAL &amp; INTERSECTION IMPROVEMENTS SH-97 &amp; TURNER TURNPIKE GATE</t>
  </si>
  <si>
    <t>US-60: VERDIGRIS RIVER, 3.8 MILES EAST OF JCT. US-169</t>
  </si>
  <si>
    <t>SH-102/SH-270: INSTALLATION TRAFFIC SIGNALS SYSTEM WITH POLES, MAST-ARMS AND LUMINAIRES, CITY OF MCLOUD.</t>
  </si>
  <si>
    <t>US-70: INSTALLATION OF GUARDRAIL &amp; IMPACT ATTENUATORS AT ROOSEVELT BRIDGE AT LAKE TEXOMA</t>
  </si>
  <si>
    <t>DIVISION 3: BRIDGE WATER PROOFING SEAL (SILANE)</t>
  </si>
  <si>
    <t>US-75: SAFETY IMPROVEMENTS FOR LEFT TURN BAYS, 13.3 MI N OF US-62 N TO  TULSA CO LINE</t>
  </si>
  <si>
    <t>I-40: CABLE MEDIAN BARRIER, MP 325 TO MP 331</t>
  </si>
  <si>
    <t>27289(04)</t>
  </si>
  <si>
    <t>OKC ARRA:  ANDERSON RD BEG @ S.E. 149TH ST. &amp; EXT NORTH TO S.E. 89TH ST.</t>
  </si>
  <si>
    <t>27384(04)</t>
  </si>
  <si>
    <t>SAPULPA ARRA:  71ST ST SOUTH FROM RIVA RIDGE ROAD EAST TO 41ST STREET</t>
  </si>
  <si>
    <t>27272(04)</t>
  </si>
  <si>
    <t>KELLY AVE BEG @ WATERLOO ROAD &amp; EXTEND NORTH TO CO RD(EW-88)</t>
  </si>
  <si>
    <t>27288(04)</t>
  </si>
  <si>
    <t>GUTHRIE ARRA:  WALNUT AVE FROM NOBLE TO MANSUR</t>
  </si>
  <si>
    <t>21978(04)</t>
  </si>
  <si>
    <t>WIDEN POST ROAD, BEGIN AT SE 15TH AND EXTEND NORTH TO RENO AVE.</t>
  </si>
  <si>
    <t>26729(04)</t>
  </si>
  <si>
    <t>CHOCTAW ARRA: NE 23RD FROM HENNEY RD TO CHOCTAW RD</t>
  </si>
  <si>
    <t>S.E. 44TH STREET BEG @ BRYANT AVE. &amp; EXTEND EAST TO SOONER ROAD IN DEL CITY &amp; OKLAHOMA CITY</t>
  </si>
  <si>
    <t>27277(04)</t>
  </si>
  <si>
    <t>27269(04)</t>
  </si>
  <si>
    <t>JONES ARRA: MAIN STREET BEG @ STATE STREET &amp; EXTEND EAST 0.5 MILE</t>
  </si>
  <si>
    <t>27278(04)</t>
  </si>
  <si>
    <t>FOREST PARK ARRA:  N.E. 36TH STREET BEG @ COLTRANE &amp; EXT TO BARTREL RD</t>
  </si>
  <si>
    <t>27279(04)</t>
  </si>
  <si>
    <t>LUTHER ARRA:  LUTHER ROAD BEG @ EDMOND ROAD &amp; EXT NORTH TO DANFORTH RD</t>
  </si>
  <si>
    <t>27280(04)</t>
  </si>
  <si>
    <t>THE VILLAGE ARRA:  PENNSYLVANIA AVE. BEG @ GLADSTONE TERR &amp; EXT TO FINLEY ROAD.</t>
  </si>
  <si>
    <t>27287(04)</t>
  </si>
  <si>
    <t>WARR ACRES ARRA:  MACARTHUR AVE BEG @ NW 63RD ST &amp; EXT NORTH TO N.W. EXPRESSWAY</t>
  </si>
  <si>
    <t>27290(04)</t>
  </si>
  <si>
    <t>OKC ARRA:  MERIDIAN AVE BEG AT S.W. 54TH ST. &amp; EXT NORTH TO S.W. 29TH ST.</t>
  </si>
  <si>
    <t>27381(04)</t>
  </si>
  <si>
    <t>BROKEN ARROW ARRA:  HOUSTON ST(81ST STREET SOUTH) BEG @ ASPEN AVE(145TH E. AVE) &amp; EXT TO ELM PLACE(161ST E. AVE)</t>
  </si>
  <si>
    <t>27382(04)</t>
  </si>
  <si>
    <t>JENKS ARRA:  MAIN STREET - RAILROAD EAST TO 4TH STREET</t>
  </si>
  <si>
    <t>27383(04)</t>
  </si>
  <si>
    <t>OWASSO ARRA:  EAST 86TH STREET NORTH TO GARNETT ROAD INTERSECTION</t>
  </si>
  <si>
    <t>27387(04)</t>
  </si>
  <si>
    <t>TULSA ARRA:  61ST STREET - YALE TO SHERIDAN</t>
  </si>
  <si>
    <t>27388(04)</t>
  </si>
  <si>
    <t>TULSA ARRA:  RIVERSIDE DRIVE FROM 68TH STREET TO 71ST STREET SOUTH</t>
  </si>
  <si>
    <t>27401(04)</t>
  </si>
  <si>
    <t>BROKEN ARROW ARRA:  FLORENCE ST(111TH ST S) BEG @ OLIVE AVE(129TH E. AVE) &amp; EXT TO ASPEN AVE(145TH E. AVE)</t>
  </si>
  <si>
    <t>27402(04)</t>
  </si>
  <si>
    <t>BROKEN ARROW ARRA:  23RD ST(COUNTY LINE) BEG @ JASPER ST(131ST ST S) &amp; EXT TO YAZOO ST(141ST ST S)</t>
  </si>
  <si>
    <t>27403(04)</t>
  </si>
  <si>
    <t>TULSA ARRA:  LEWIS AVE FROM 21ST STREET TO 31ST STREET</t>
  </si>
  <si>
    <t>27404(04)</t>
  </si>
  <si>
    <t>TULSA ARRA:  UNION AVE FROM 71ST STREET TO 81ST STREET</t>
  </si>
  <si>
    <t>27430(04)</t>
  </si>
  <si>
    <t>INTERSECTION MOD &amp; TRAFFIC SIGNALS @ EAST ADMIRAL PLACE &amp; SOUTH GARNETT ROAD.</t>
  </si>
  <si>
    <t>27185(04)</t>
  </si>
  <si>
    <t>POTTaWATOMIE</t>
  </si>
  <si>
    <t>Mayes</t>
  </si>
  <si>
    <t>PRYOR: SIG/PREEMPT PROJ, INSTALL PED MNT FLASH LITES SIG W/ GATE ARMS AT 49TH ST. W. UNION PACIFIC RR CO. MAINLINE</t>
  </si>
  <si>
    <t>MANGUM ARRA SH-34 FROM EAST JACKSON ST TO EAST SOUTH ST</t>
  </si>
  <si>
    <t>BRIDGE &amp; APPROACH PROJECTS IN CRAIG COUNTY(EC# 1282E  PROFESSIONAL ENGINEERING CONSULTANTS)</t>
  </si>
  <si>
    <t>PRELIM ENGR FOR BRIDGE ON US-66 IN CREEK CO, US-60 IN CRAIG CO &amp; I-44 IN ROGERS CO.   (PE FOR 24122(04), 24123(04), 24220(04) &amp; 21898(04) EC-1280B</t>
  </si>
  <si>
    <t>Ottawa</t>
  </si>
  <si>
    <t>BRIDGE &amp; APPROACH PROJECT IN OTTAWA COUNTY</t>
  </si>
  <si>
    <t>BRIDGE &amp; APPROACH PROJECT IN OTTAWA COUNTY (EC# 1281D  CRAIG &amp; KEITHLINE)</t>
  </si>
  <si>
    <t>BRIDGE &amp; APPROACHE PROJECT IN OTTAWA COUNTY (EC# 1282F  HOLLOWAY UPDIKE &amp; BELLEN)</t>
  </si>
  <si>
    <t>BRIDGE &amp; APPROACH PROJECT IN OTTAWA COUNTY (EC# 1282G  GUY ENGINEERING)</t>
  </si>
  <si>
    <t>BRIDGE &amp; APPROACH PROJECT IN OTTAWA COUNTY (EC# 1282H  JACKSON &amp; JACKSON)</t>
  </si>
  <si>
    <t>CO. BR. OVER IVANHOE CR., 2.0 MI. N. &amp; 4.6 MI. W. OF SHATTUCK</t>
  </si>
  <si>
    <t>CO BR OVER COW CREEK APPROX 1.5 MILE SOUTH &amp; 0.5 MILE EAST OF JCT OF I-35/US-77</t>
  </si>
  <si>
    <t>MAJOR</t>
  </si>
  <si>
    <t>24068(04)</t>
  </si>
  <si>
    <t>US-281 OVER GRIEVER CREEK APPROX. 5.0 MILE NORTH OF JCT OF US-281/US-60E</t>
  </si>
  <si>
    <t>27218(04)</t>
  </si>
  <si>
    <t>QUAPAW ARRA US-69A FROM 1ST ST SOUTH TO 4TH ST</t>
  </si>
  <si>
    <t>27219(04)</t>
  </si>
  <si>
    <t>LOCUST GROVE ARRA US-412A FROM BROADWAY EAST TO CHEROKEE ST</t>
  </si>
  <si>
    <t>26239(06)</t>
  </si>
  <si>
    <t>I-40: FROM MILE MARKER 22.75 TO MP 25.11</t>
  </si>
  <si>
    <t>14960(04)</t>
  </si>
  <si>
    <t>US-81: BEG AT THE KINGFISHER C/L &amp; EXTEND NORTH APPROX 7.2 MILE. (NB &amp; SB LANES)</t>
  </si>
  <si>
    <t>US-60 OVER POND CR, US-60 OVER BOGGEY CR &amp; US-81 OVER POLE CAT &amp; UNNAMED CR (P.E. FOR 21849(04), 21851(04) &amp; 24177(04)  EC-1280A</t>
  </si>
  <si>
    <t>BRIDGE &amp; APPROACHES IN NOBLE COUNTY</t>
  </si>
  <si>
    <t>BRIDGE &amp; APPROACH PROJECTS IN OKLAHOMA COUNTY</t>
  </si>
  <si>
    <t>BRIDGE &amp; APPROACH PROJECTS IN GRANT COUNTY.</t>
  </si>
  <si>
    <t>BRIDGE &amp; APPROACH PROJECTS IN KAY COUNTY</t>
  </si>
  <si>
    <t>oKLAHOMA</t>
  </si>
  <si>
    <t>BRIDGE &amp; APPROACH PROJECTS IN LOGAN COUNTY</t>
  </si>
  <si>
    <t>ADA PEDESTRIAN IMPROVEMENT EC-1293A MESHEK &amp; ASSOCIATES, PLC</t>
  </si>
  <si>
    <t>ADA PEDESTRIAN IMPROVEMENT EC-1293B TANNER CONSULTING LLC</t>
  </si>
  <si>
    <t>ADA PEDESTRIAN IMPROVEMENT EC-1293C COON ENGINEERING</t>
  </si>
  <si>
    <t>ADA PEDESTRIAN IMPROVEMENT EC-1293D RL SHEARS COMPANY PC</t>
  </si>
  <si>
    <t>ADA PEDESTRIAN IMPROVEMENT EC-1293E LANDPLAN CONSULTANTS INC</t>
  </si>
  <si>
    <t>ADA PEDESTRIAN IMPROVEMENT EC-1293F JACOBS ENGINEERING</t>
  </si>
  <si>
    <t>ADA PEDESTRIAN IMPROVEMENT EC-1293G ALABACK DESIGN ASSOCIATES INC</t>
  </si>
  <si>
    <t>ADA PEDESTRIAN IMPROVEMENT EC-1293H SMITH ROBERTS BALDISCHWILER LLC</t>
  </si>
  <si>
    <t>ADA PEDESTRIAN IMPROVEMENT EC-1293J PROFESSIONAL ENGINEERING CONSULTANTS</t>
  </si>
  <si>
    <t>ADA PEDESTRIAN IMPROVEMENT EC-1293K CGA ENGINEERS INC</t>
  </si>
  <si>
    <t>ADA PEDESTRIAN IMPROVEMENT EC-1293M JOHNSON &amp; ASSOCIATES INC</t>
  </si>
  <si>
    <t>ADA PEDESTRIAN IMPROVEMENT EC-1293N DW GATES ENGINEERING SERVICES</t>
  </si>
  <si>
    <t>JOBS Line Item - Highways &amp; Bridges</t>
  </si>
  <si>
    <t xml:space="preserve"> </t>
  </si>
  <si>
    <t>CONTINGENT UPON AVAILABILITY OF FUNDING  27526(04)</t>
  </si>
  <si>
    <t>JOBS</t>
  </si>
  <si>
    <t xml:space="preserve"> Certification</t>
  </si>
  <si>
    <t>Beckham</t>
  </si>
  <si>
    <t>Caddo</t>
  </si>
  <si>
    <t>Cherokee</t>
  </si>
  <si>
    <t>Comanche</t>
  </si>
  <si>
    <t>Johnston</t>
  </si>
  <si>
    <t>Love</t>
  </si>
  <si>
    <t>Osage</t>
  </si>
  <si>
    <t>pottawatomie</t>
  </si>
  <si>
    <t>Pushmataha</t>
  </si>
  <si>
    <t>woods</t>
  </si>
  <si>
    <t>hughes</t>
  </si>
  <si>
    <t>CO. RD. BEGIN AT EW-147 AND EXT N. 5.0  MI. TO SH-1, AT ATWOOD OK</t>
  </si>
  <si>
    <t>CO BR: OVER COON CREEK &amp; TRIBUTARY, 0.4 MI EAST U 2.0 MI SOUTH OF SH 102/SH 59B JCT., NEAR TRIBBEY</t>
  </si>
  <si>
    <t>CO. BR. OVER UNNAMED CR., ON NS-417, 4.2 MI. N. OF SH-10</t>
  </si>
  <si>
    <t>CO BR.:  OVER COON CR., 1.0 MI WEST &amp; 7.3 MI SOUTH OF MERIDIAN</t>
  </si>
  <si>
    <t>CO RD(NS-319) OVER CHOCTAW CREEK APPROX 1.0 MILE NORTH OF N.E. 10TH ST</t>
  </si>
  <si>
    <t>24553(04)</t>
  </si>
  <si>
    <t>CITY 0F WETUMKA: SIDEWALK IMPROVEMENTS</t>
  </si>
  <si>
    <t>DOWNTOWN REVITALIZATION PROJECT (CONSTRUCT NEW PARKING FAC.)</t>
  </si>
  <si>
    <t>27536(04)</t>
  </si>
  <si>
    <t>A-OK RR PROJECT (OKC TO SHAWNEE): STABILIZING THE RIVER &amp; THE RR BED</t>
  </si>
  <si>
    <t>27535(04)</t>
  </si>
  <si>
    <t>BNSF RR PROJECT (SHAWNEE NORTH):  REPLACEMENT OF RAILROAD TIES, CULVERTS AND BRIDGE DECKING</t>
  </si>
  <si>
    <t>SH-8, BEGIN .02 MILE NORTH OF THE US-270 JCT AND EXT NORTH 2.33 MILES.</t>
  </si>
  <si>
    <t>US-69 BEG APPROX 5.4 MILE NORTH OF TEXAS S/L &amp; EXT NORTH APPROX 5.26 MILE. (NORTH &amp; SOUTHBOUND LANES)</t>
  </si>
  <si>
    <t>US-64: FROM 4.4 MILES WEST OF THE TX CO LN, EXTEND EAST 4.4 MI</t>
  </si>
  <si>
    <t>US-64: FROM 1.5 MI EAST OF US-64/US-56 JCT, EXTEND EAST 5.5 MILES</t>
  </si>
  <si>
    <t>US-75 FROM ATOKA C/L, NORTH 7.48 MI.</t>
  </si>
  <si>
    <t>SH-33, BEGIN 5.33 MILES EAST OF THE SH-44 JCT AND EXT EAST 6.95 MILES.</t>
  </si>
  <si>
    <t>SH-19 FROM 0.74 MI. EAST OF US-77, EAST 6.72 MI.</t>
  </si>
  <si>
    <t>SH-19, BEGINNING AT JCT. US-81 EXTENDING EAST 5.00 MILES</t>
  </si>
  <si>
    <t>SH-34 BEG N OF THE SALT FORK OF THE RED RV AND EXT N AND E TO COLORADO ST IN MANGUM. PART 2 US-283 BEG 1.05 MI N OF SH-34 JCT &amp; EXT N .7 MILE.</t>
  </si>
  <si>
    <t>SH-48 FROM 0.15 MI NORTH OF US-270, NORTH 5.0 MI</t>
  </si>
  <si>
    <t>SH-48 FROM 5.15 MI NORTH OF US-270, NORTH 4.37 MI</t>
  </si>
  <si>
    <t>SH-9 FROM 0.48 MI EAST OF US-75, EAST 8.0 MI</t>
  </si>
  <si>
    <t>SH-9 FROM 8.48 MI EAST OF US-75, EAST 7.59MI</t>
  </si>
  <si>
    <t>US-77 FROM 3.2 MILES SOUTH OF THE KANSAS STATE LINE NORTH 3.2 MILES</t>
  </si>
  <si>
    <t>US-59: BEGIN APPROX 0.5 MILE NORTH OF THE US270 JCT IN HEAVENER AND EXTEND NORTH 4.3 MILES.</t>
  </si>
  <si>
    <t>SH-99 FROM 2.46 MI. NORTH OF JCT. US-62, NORTH 8.14 MI.</t>
  </si>
  <si>
    <t>US 64 FROM THE GARFIELD C/L E. 7.08 MILES (EB ONLY)</t>
  </si>
  <si>
    <t>US 62 FROM 6.24 MILES E. OF I-35 E. 2.96 MILES</t>
  </si>
  <si>
    <t>SH-99: BEGIN AT CREEK/PAWNEE CO. LINE, EXTEND NORTH 8 MILES</t>
  </si>
  <si>
    <t>SH 51: FROM THE LOGAN C/L E. 3.99 MILES TO SH 86</t>
  </si>
  <si>
    <t>SH 51: FROM SH 86 E. 4.71 MILES TO LAKE CARL BLACKWELL ROAD</t>
  </si>
  <si>
    <t>SH 51: FROM LAKE CARL BLACKWELL RD. E. 5.46 MILES TO INNOVATION WAY IN STILLWATER</t>
  </si>
  <si>
    <t>US-69 BEG APPROX 10.27 MILE NORTH OF SH-63 &amp; EXT NORTH APPROX 0.72 MILE (SOUTH &amp; NORTH BOUND LANES)</t>
  </si>
  <si>
    <t>SH-56 FROM JCT. SH-99, EAST 5.1 MI.</t>
  </si>
  <si>
    <t>SH-56 FROM SH-9, NORTH 7.27 MI</t>
  </si>
  <si>
    <t>SH-7, BEGIN 2.44 MIS E. OF US-81, EXTEND E. 5.2 MIS</t>
  </si>
  <si>
    <t>MCLOUD: SH-102 &amp; US-270 ENHANCEMENTS</t>
  </si>
  <si>
    <t>US-69 BEG 6.30 MILES NORTH OF SH-63 &amp; EXT NORTH 1.40 MILE (NORTHBOUND ONLY) BEGIN 7.79 MILE NORTH OF SH-63 &amp; EXTEND NORTH 1.36 MILE(NORTH &amp; SOUTHBOUND)</t>
  </si>
  <si>
    <t>CO BR OVER AN UNNAMED CREEK APPROX 0.7 MILE NORTH &amp; 2.0 MILE WEST OF CALUMET</t>
  </si>
  <si>
    <t>CO. BR. OVER DUCK POND CR., 3 MI. E. AND 1.6 MI. S. OF INTER. SH-3/US-23 AT ELMWOOD (NS-142)</t>
  </si>
  <si>
    <t>Pottawatomie</t>
  </si>
  <si>
    <t>26701(04)</t>
  </si>
  <si>
    <t xml:space="preserve">US-69: CABLE BARRIER: FROM THE PITTSBURG C/L NORTH TO US-69B </t>
  </si>
  <si>
    <t>I-35: CABLE MEDIAN BARRIER, MP 174 TO THE PAYNE/NOBLE C/L</t>
  </si>
  <si>
    <t>TULSA: SOUTH MEMORIAL DRIVE: UPR RR CROSSING (SIGNALS) AAR-DOT 413-309S</t>
  </si>
  <si>
    <t>WAGONER RR CORRIDOR PROJECT WITH UPR (INCLUDE CLOSURE) AAR DOT 434-074S, 413-587H, 434-074S, 434-070P</t>
  </si>
  <si>
    <t>PRYOR: 29TH STREET: UPR RR CROSSING (SIGNALS/SURFACE)  AAR DOT 413-569K</t>
  </si>
  <si>
    <t>US-64: BEGIN 0.47 MI WEST OF I-40 JCT IN ROLAND AND EXT EAST TO STATE LINE   (DOWEL BAR RETROFIT D GRIND)</t>
  </si>
  <si>
    <t>SH-19 FROM 1.0 MI EAST OF US-177, EAST 4.8 MI</t>
  </si>
  <si>
    <t>SH-7 BEGIN 6.54 MIS W. OF I-35, EXTEND E. 6.54 MIS (DIVISION 7 FUNDING)</t>
  </si>
  <si>
    <t>SH-19 FROM 4.31 MI EAST OF GARVIN C/L, EAST 6.32 MI</t>
  </si>
  <si>
    <t>SH-9 FROM END OF CONCRETE SECTION 0.59 MI. EAST OF US-177, EAST 7.65 MI.</t>
  </si>
  <si>
    <t>US-270 FROM POTTAWATOMIE C/L, EAST 4.25 MI TO BEGINNING OF EXISTING  CONCRETE SECTION</t>
  </si>
  <si>
    <t>SH-66 FROM 3.04 MILES W. OF THE CANADIAN/OKLAHOMA C/L E. 6.02 MILES</t>
  </si>
  <si>
    <t>US-60: BEGIN 1.5 MILES NORTH OF SH-8 IN FAIRVIEW, EXTEND NORTH 4.6 MILES TO US-412</t>
  </si>
  <si>
    <t>SH-82: BEGIN MAYES/CRAIG COUNTY LINE, EXTEND NORTH 8 MILES</t>
  </si>
  <si>
    <t>SH-99: BEGIN INT SH-51, EXTEND NORTH TO PAWNEE COUNTY LINE</t>
  </si>
  <si>
    <t>SH-82: BEGIN INT SH-82/SH-28 IN LANLEY,EXTEND NORTH 1.96 MILES TO TO CRAIG COUNTY LINE</t>
  </si>
  <si>
    <t>SH-51: B.A. EXPRESSWAY-BEGIN SE OF 15TH ST. TO BRIDGE OVER HARVARD AVE.</t>
  </si>
  <si>
    <t>SH-51: BEG JUST EAST OF 81ST STREET SOUTH OF BROKEN ARROW, EXTEND EAST  5.00 MILES TO 111TH STREET SOUTH IN COWETA</t>
  </si>
  <si>
    <t>DIVISION 3: BRIDGE JOINT SEAL/REPAIR PROJECTS</t>
  </si>
  <si>
    <t>DIVISION 3: BRIDGE PAINT PROJECTS</t>
  </si>
  <si>
    <t>THERMOPLASTIC PAVEMENT MARKING ALONG SH-76 BEGIN AT LINCOLN ST EXTEND NORTH &amp; WEST 1.2 MI TO ROCKLAND ST IN HEALDTON (WORK ORDER)</t>
  </si>
  <si>
    <t>MULTI-POLYMER PAVEMENT MARKINGS SH-7 SULPHER IN MURRAY CO &amp; US-77 ARDMORE IN CARTER CO</t>
  </si>
  <si>
    <t>SH-152 IN BECKHAM CO. &amp; US-62B IN KIOWA CO.: GUARDRAIL &amp; PARAPET WALL</t>
  </si>
  <si>
    <t>SIGNALS &amp; INTERSECTION MOD IN CALERA ON US-69/75 AT MAIN STREET &amp; NORTH MCKINLEY STREET</t>
  </si>
  <si>
    <t>CO. BR. OVER A TRIB. TO CADDO CR. 3.0 MI. S. AND 1.6 MI. W. OF THE SH-7/ SH-76 JCT. (CN-2016)</t>
  </si>
  <si>
    <t>CO. BR. OVER SPRING CREEK, 4.8 MI. E. OF US-281 IN GRACEMONT</t>
  </si>
  <si>
    <t>CO. BR. OVER COBB CR., ON CO. RD. 4.9 MI. S. OF EAKLEY</t>
  </si>
  <si>
    <t>CO. BR. OVER UNNAMED CR., 3.0 MI. E. &amp; 2.7 MI. S. OF SH-5A/SH-5 JCT.</t>
  </si>
  <si>
    <t>CO. BR. OVER A TRIB TO RED CR., 5.4 MI. E. OF US-81 &amp; 1.0 MI. S. OF SH-32 .</t>
  </si>
  <si>
    <t>CO.BR. (NS 285) OVER OTTER CREEK, LOCATED APPROX. 1.2 MILES NORTH AND 2.6 MILES EAST OF THE US-81/SH-9 JUNCTION IN CHICKASHA</t>
  </si>
  <si>
    <t>CO. BR. OVER UNNAMED CR., 1.1 MI. N. &amp; 0.3 MI. W. OF WARDVILLE</t>
  </si>
  <si>
    <t>CO. BR.: AND APPR. OVER UNNAMED CR. APPROX 3.5 MI. W. OF HUGO</t>
  </si>
  <si>
    <t>CO. BR. OVER W. FORK BIG CABIN CR., APPROX. 0.2 MI. N. AND 3.8 MI. E. OF CENTRALIA</t>
  </si>
  <si>
    <t>DELAWARE</t>
  </si>
  <si>
    <t>CO. BR . OVER HOG CR., 4.3 MI. S. OF OK SH-20/ ARK SH-43 JCT.</t>
  </si>
  <si>
    <t>CO. BR.: AND APPR. OVER CRINER CR., 2.1 MI. W. AND 0.1 MI. N. OF STORY</t>
  </si>
  <si>
    <t>COUNTY BRIDGE OVER RANCH CREEK, 8.3 MILES SOUTH AND 0.3 MILES EAST OF STUART</t>
  </si>
  <si>
    <t>COUNTY BRIDGE OVER EUCHEE CREEK, 1.0 MILES NORTH AND 2.9 MILES WEST OF ELBA</t>
  </si>
  <si>
    <t>BRIDGE AND APPROACHES OVER ELK CREEK, 1.5 MI. S. &amp; 0.5 MI. E. OF CHECOTAH</t>
  </si>
  <si>
    <t>CO. BR.:  AND APPR. OVER SNAKE CR. APPROX 0.9 MI. S. AND 1.0 MI. W. OF ROSE</t>
  </si>
  <si>
    <t>COUNTY BRIDGE ON NS-441 OVER MANARD BAYOU, 0.2 MILES SOUTH OF SH-10/US-62</t>
  </si>
  <si>
    <t>COUNTY BRIDGE:  OVER UNNAMED CREEK, 2.0 MILES NORTH AND 0.7 MILES WEST OF BEARDEN</t>
  </si>
  <si>
    <t>CO. BR.: &amp; APPR. OVER GUESSO CR., APPROX 3.5 MI S. &amp; 2.3 MI W. OF SKIATOOK</t>
  </si>
  <si>
    <t>CO. BR. OVER SKEDEE CR, APPROX 1.4 MI SOUTH &amp; 1.0 MI WEST OF THE SH-18/SH-15 JCT</t>
  </si>
  <si>
    <t>CO. BR.:  AND APPR. OVER SANDY CR. ON COUNTRY CLUB RD., 0.9 MI N. &amp; 1.5 MI E OF SH-3E/SH-1 JCT.</t>
  </si>
  <si>
    <t xml:space="preserve">SH-20 @ THE WILL ROGERS T/P GATE: EAST OF CLAREMORE </t>
  </si>
  <si>
    <t>DIVISION 7 BRIDGEJOINT SEAL (MULTIPLE LOCATIONS)</t>
  </si>
  <si>
    <t>SH-74: FROM 7.4 MI NORTH OF THE LOGAN C/L, NORTH 7.7 MI (VARIOUS LOCATIONS) (INSTALLATION OF GUARDRAIL &amp; PARAPET WALL)</t>
  </si>
  <si>
    <t>COUNTY BRIDGE ON EW 87 OVER CHECKERBOARD CREEK, 3.1 MILES WEST &amp; 1.0 MILES NORTH OF JCT SH-16/US-75ALT IN BEGGS</t>
  </si>
  <si>
    <t>CO. BR. OVER UNNAMED CR. ON NS4605, 3.2 MI. NORTH OF MARBLE CITY</t>
  </si>
  <si>
    <t>CO. BR. 1.0 MILE SOUTH OF SH 20 AND 0.4 MILE EAST OF US 169</t>
  </si>
  <si>
    <t>SH-51: B.A. EXPRWY, BEGIN @ RAMP GORE EAST OF ELM PLACE, EXTEND EAST TO WAGONER CO. LINE</t>
  </si>
  <si>
    <t>CO. BR. OVER UNKNOWN CR. 5.8 MI. N. OF SH-325 ON NS-10</t>
  </si>
  <si>
    <t>CO. BR. OVER GALLINAS CANYON CR., 0.8 MI. E. OF 1344C AND 1302C INTERSEC ON EW-3  (LOW WATER CROSSING)</t>
  </si>
  <si>
    <t>Sign Replacement I-44: FROM SH-36 NORTH TO SH-49</t>
  </si>
  <si>
    <t>OVER CALIFORNIA CREEK APPROX. 2.0 MILES SOUTH AND 5.4 MILES WEST OF THE US-169/SH-10 WEST JCT.</t>
  </si>
  <si>
    <t>CO. RD. @ JCT. SH-10A EXT. NORTHEAST 2.8 MI. TO CHEROKEE/SEQUOYAH C/L</t>
  </si>
  <si>
    <t>COUNTY BRIDGE &amp; APPROACHES ON N/S-414,   2.6 MI SOUTH OF ROGERS COUNTY LINE</t>
  </si>
  <si>
    <t>GUARDRAIL UPGRADES AT VARIOUS LOCATIONS IN DIVISION FIVE.</t>
  </si>
  <si>
    <t>CO. BR. ON COUNTY ROAD, (HARVARD AVENUE), 6.0 MILES EAST OF SKIATOOK AND 0.8 MILE SOUTH OF 126TH STREET NORTH</t>
  </si>
  <si>
    <t>FT GIBSON RESTORATION PROJECT</t>
  </si>
  <si>
    <t>27831(10)</t>
  </si>
  <si>
    <t>Passenger Rail</t>
  </si>
  <si>
    <t>Garvin</t>
  </si>
  <si>
    <t>ENID MASTER TRAIL SYSTEM,  PHASE 1</t>
  </si>
  <si>
    <t>BRIDGE OVER BLUE RIVER APPROX 3.0 MILE NORTH AND 0.6 MILE WEST OF WADE</t>
  </si>
  <si>
    <t>INSTALLATION OF GUARDRAIL &amp; PARAPET WALL ON EXISTING BRIDGES &amp; RCBS, (MULTIPLE LOCATIONS IN CANADIAN COUNTY)</t>
  </si>
  <si>
    <t>CO. BR. OVER CLEAR CR., 5.0 MI. N. &amp; 0.5 MI. E. OF SH-32/SH-89 JCT.</t>
  </si>
  <si>
    <t>DIVISON 1: DIVISION WIDE STRIPING</t>
  </si>
  <si>
    <t>DIVISION 3: DIVISION WIDE STRIPING</t>
  </si>
  <si>
    <t>DIVISION 4: DIVISION WIDE STRIPING</t>
  </si>
  <si>
    <t>DIVISION 5: DIVISION WIDE STRIPING</t>
  </si>
  <si>
    <t>DIVISION 6: DIVISION WIDE STRIPING</t>
  </si>
  <si>
    <t>DIVISION 7: DIVISION WIDE STRIPING</t>
  </si>
  <si>
    <t>DIVISION 8: DIVISION WIDE STRIPING</t>
  </si>
  <si>
    <t>CO BR OVER DEEP RED CR, 4.0 MI EAST &amp; 3.0 MI SOUTH OF SNYDER (EW-166)</t>
  </si>
  <si>
    <t>CO. BR. OVER BEAVER CREEK APPROX. 3 MILES SOUTH AND 7 MILES WEST OF WILBERTON</t>
  </si>
  <si>
    <t>CO RD(OLD BROKEN BOW HIGHWAY) BEG APPROX 4.1 MILE NORTH OF US-70 &amp; EXT NORTH APPROX 4.6 MILE.</t>
  </si>
  <si>
    <t>CO. BR.:  BR. &amp; APPROACHES OVER INOLA CREEK, APPROX. 1.2 MI. S. AND 1.1 MI. W. OF INOLA</t>
  </si>
  <si>
    <t>CO. BR. OVER ELM CREEK, 2.4 MI. S. OF SH-20 &amp; 1.0 MI. E. OF TULSA C/L.</t>
  </si>
  <si>
    <t>DIVISION 6 BRIDGE PREVENTIVE MAINTENANCE PROJECTS (BRIDGE PAINTING)</t>
  </si>
  <si>
    <t>DIVISION 6 BRIDGE PREVENTIVE MAINTENANCE PROJECTS (JOINT SEAL/REPAIR)</t>
  </si>
  <si>
    <t>DIVISION 5 BRIDGE PREVENTIVE MAINTENANCE PROJECTS (BRIDGE PAINTING)</t>
  </si>
  <si>
    <t>DIVISION 7 BRIDGE PREVENTIVE MAINTENANCE PROJECTS (BRIDGE PAINTING)</t>
  </si>
  <si>
    <t>DIVISION 7 BRIDGE PREVENTIVE MAINTENANCE PROJECTS (JOINT SEAL/REPAIR)</t>
  </si>
  <si>
    <t>I-35 SIGN REPLACEMENT BEGIN AT US-70/SH-199 JCT EXTEND NORTH 2 MI TO SH-142 JCT</t>
  </si>
  <si>
    <t>2010 DIVISION 8 SILANE PROJECTS (BRIDGES TO BE DETERMINED LATER)</t>
  </si>
  <si>
    <t xml:space="preserve"> Gordon Cooper Dr - fr US 177 to Benson Park in Tecumseh</t>
  </si>
  <si>
    <t>I-40 CROSS TOWN ITS: FOR W.P. 4.3</t>
  </si>
  <si>
    <t>I-40 CROSS TOWN ITS: FOR W.P. 2.3 &amp; 3.3</t>
  </si>
  <si>
    <t>I-40 UNDER CLEARVIEW ROAD, 14.54 MI EAST OF SEMINOLE C/L</t>
  </si>
  <si>
    <t>CO. BR. OVER RED ROCK CR., 7.7 MI. N. AND 6 MI. E. OF SH-15/US-64 JCT.</t>
  </si>
  <si>
    <t>CO. BR. OVER CANADIAN CR., 12.7 MI. E. &amp; 0.4 MI. N. OF NEWKIRK (ENGR. ONLY)</t>
  </si>
  <si>
    <t>CO. BR.:  OVER KINGFISHER CREEK, 0.5 MI. W. &amp; 0.3 MI. N. OF THE SH-33/US-81JUNCTION IN KINGFISHER.</t>
  </si>
  <si>
    <t>DIVISION 2 BRIDGE PREVENTIVE MAINTENANCE PROJECTS (BRIDGE PAINTING)</t>
  </si>
  <si>
    <t>DIVISION 2 BRIDGE PREVENTIVE MAINTENANCE PROJECTS (BRIDGE PAINTING) (JOINT SEAL/REPAIR)</t>
  </si>
  <si>
    <t>DIVISION 3 BRIDGE PREVENTIVE MAINTENANCE PROJECTS (BRIDGE PAINTING)</t>
  </si>
  <si>
    <t>DIVISION 3 BRIDGE PREVENTIVE MAINTENANCE PROJECTS (BRIDGE PAINTING) (JOINT SEAL/REPAIR)</t>
  </si>
  <si>
    <t>B/A: COUNTY ROAD(EW-197) OVER UNNAMED CREEK APPROX. 4.6 MILE NORTH &amp; 0.3 MILE WEST OF OAKLAND.</t>
  </si>
  <si>
    <t>DIVISION 1 BRIDGE PREVENTIVE MAINTENANCE PROJECTS (BRIDGE PAINTING)</t>
  </si>
  <si>
    <t>DIVISION 4 BRIDGE PREVENTIVE MAINTENANCE PROJECTS (BRIDGE PAINTING)</t>
  </si>
  <si>
    <t>DIVISION 4 BRIDGE PREVENTIVE MAINTENANCE PROJECTS (BRIDGE PAINTING) (JOINT SEAL/REPAIR)</t>
  </si>
  <si>
    <t xml:space="preserve">CO BR OVER BEAVER CREEK, APPROX. 0.8 MI SOUTH OF LINCOLNVILLE </t>
  </si>
  <si>
    <t>DIVISION 8 BRIDGE PREVENTIVE MAINTENANCE PROJECTS (BRIDGE PAINTING)</t>
  </si>
  <si>
    <t>DIVISION 8 BRIDGE PREVENTIVE MAINTENANCE PROJECTS (JOINT SEAL/REPAIR)</t>
  </si>
  <si>
    <t>WOODWARD</t>
  </si>
  <si>
    <t>CO. BR.:  AND APPR. ON CO. RD. (MC 77-36C) OVER HACKBERRY CR.,  APPROX. 4.7 MI. W. OF MUTUAL</t>
  </si>
  <si>
    <t>CO. BR. OVER UNNAMED CR., 2.0 MI. N. 8.6 MI. W. OF WILLOW</t>
  </si>
  <si>
    <t>CO. BR. OVER UNNAMED CR., 3.6 MI. S. AND 3.0 MI. W. OF SH-9/SH-2 JCT. IN WHITEFIELD.</t>
  </si>
  <si>
    <t>CO RD(EW-135) BEG @ NS-309 &amp; EXT TO NS-305, THEN ON NS-305 EXT SOUTH TO SH-39.</t>
  </si>
  <si>
    <t>CO BR: OVER CREEK LOCATED APPROX. 4.0 MI. E. &amp; 0.5 MI. S. OF US-70/US-183 JUNCT. AT DAVIDSON</t>
  </si>
  <si>
    <t>CO BR APPROX 1.0 MILE WEST &amp; 1.0 MILE NORTH OF SAYRE.</t>
  </si>
  <si>
    <t>TRAFFIC SIGNAL AT US-77 AND FRANKLIN RD IN NORMAN</t>
  </si>
  <si>
    <t>CO. BR. OVER UNNAMED CR. 2.0 MI. S. &amp; 1.2 MI. E. OF PUTNAM, OK ON EW-82</t>
  </si>
  <si>
    <t>CO. BR. OVER LITTLE WASHITA CR, 4.5 MI SOUTH &amp; 3.0 MI WEST OF THE US-81/US-277 JCT IN EAST NINNEKAH</t>
  </si>
  <si>
    <t xml:space="preserve">ER - OK2007-3: CO RD 6604C, 5.8 MI WEST OF SH-28 (CONTRACT FOR PERMANENT REPAIRS) </t>
  </si>
  <si>
    <t>CO. BR.: OVER LITTLE DEEP RED CR.,  LOC. 2.8 MI. N. AND 5.0 MI. W. OF  HOLLISTER, ON NS-225</t>
  </si>
  <si>
    <t>CO. BR. OVER SOUTH CAVALRY CREEK, LOCATED 4 MILES SOUTH AND 2.5 MILES EAST OF CORDELL ON EW-123</t>
  </si>
  <si>
    <t>RAILROAD SIGNAL/SURFACE UPGRADE, RENO AVE, OKLA. CO. AARDOT #596 948P</t>
  </si>
  <si>
    <t>US-59: FR 2 MILES NORTH OF WESTVILLE TO EXTEND NORTH 4.95 MI.</t>
  </si>
  <si>
    <t>CO. BR.: OVER BUCKEYE CREEK, 4.0 MILES NORTH &amp; 4.7 MILES EAST OF JCT. OF SH-33/SH-99.</t>
  </si>
  <si>
    <t>US-183: FR WASHITA RIVER EXT NORTH THOUGH ARAPAHO</t>
  </si>
  <si>
    <t>CO. BR. OVER WEST ROCK CREEK, 4 MILES WEST AND 4.2 MILES SOUTH OF ANTIOCH</t>
  </si>
  <si>
    <t>VENITA ALLEN RD - SIGNAL NEAR ATOKA WITH UNION PACIFIC RAILROAD COMPANY</t>
  </si>
  <si>
    <t>MARTIN LUTHER KING ROAD-SIGNAL IN DUNCAN WITH UNION PACIFIC RAILROAD COMPANY</t>
  </si>
  <si>
    <t>PLATO STREET-SIGNAL IN DUNCAN WITH UNION PACIFIC RAILROAD COMPANY</t>
  </si>
  <si>
    <t>WASHINGTON STREET SIGNAL IN OKTAHA W/ UNION PACIFIC RR CO</t>
  </si>
  <si>
    <t>CO RD E0790 SIGNAL/SURFACE NEAR OKAY W/ UNION PACIFIC RR CO</t>
  </si>
  <si>
    <t>SH-152 SURFACE IN SAYRE W/ UNION PACIFIC RR CO</t>
  </si>
  <si>
    <t>SH-283 SURFACE IN SAYRE W/ UNION PACIFIC RR CO</t>
  </si>
  <si>
    <t>CO RD E0120 SIGNAL/SURFACE NEAR LENEPAH W/ UNION PACIFIC RR CO</t>
  </si>
  <si>
    <t>MAIN PARKWAY SIGNAL IN PORT OF CATOOSA W/ TULSA'S PORT OF CATOOSA RR</t>
  </si>
  <si>
    <t xml:space="preserve"> INTERSECTION MODIFICATION AND TRAFFIC SIGNALS, WILLOW ROAD AT OAKWOOD ROAD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</si>
</sst>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2"/>
        <bgColor indexed="64"/>
      </patternFill>
    </fill>
  </fills>
  <borders count="2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969696"/>
      </right>
      <top/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/>
      <right style="medium">
        <color rgb="FFC0C0C0"/>
      </right>
      <top/>
      <bottom style="medium">
        <color rgb="FFC0C0C0"/>
      </bottom>
    </border>
    <border>
      <left/>
      <right/>
      <top/>
      <bottom style="medium">
        <color rgb="FFC0C0C0"/>
      </bottom>
    </border>
    <border>
      <left style="thin">
        <color rgb="FF969696"/>
      </left>
      <right style="thin">
        <color rgb="FF969696"/>
      </right>
      <top/>
      <bottom style="thin">
        <color rgb="FF969696"/>
      </bottom>
    </border>
    <border>
      <left/>
      <right style="thin">
        <color rgb="FF969696"/>
      </right>
      <top/>
      <bottom/>
    </border>
    <border>
      <left/>
      <right style="thin">
        <color rgb="FF969696"/>
      </right>
      <top/>
      <bottom style="thin">
        <color rgb="FFC0C0C0"/>
      </bottom>
    </border>
    <border>
      <left style="medium">
        <color rgb="FF969696"/>
      </left>
      <right style="thin">
        <color rgb="FFC0C0C0"/>
      </right>
      <top/>
      <bottom style="medium">
        <color rgb="FFC0C0C0"/>
      </bottom>
    </border>
    <border>
      <left style="thin">
        <color rgb="FFC0C0C0"/>
      </left>
      <right style="thin">
        <color rgb="FF969696"/>
      </right>
      <top/>
      <bottom/>
    </border>
    <border>
      <left style="thin">
        <color rgb="FFC0C0C0"/>
      </left>
      <right style="thin">
        <color rgb="FF969696"/>
      </right>
      <top style="thin">
        <color rgb="FF969696"/>
      </top>
      <bottom style="thin">
        <color rgb="FFC0C0C0"/>
      </bottom>
    </border>
    <border>
      <left/>
      <right style="thin">
        <color rgb="FF969696"/>
      </right>
      <top style="thin">
        <color rgb="FF969696"/>
      </top>
      <bottom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medium">
        <color rgb="FFC0C0C0"/>
      </left>
      <right style="thin">
        <color rgb="FF969696"/>
      </right>
      <top/>
      <bottom style="thin">
        <color rgb="FF969696"/>
      </bottom>
    </border>
    <border>
      <left/>
      <right style="medium">
        <color rgb="FFC0C0C0"/>
      </right>
      <top style="medium">
        <color rgb="FFC0C0C0"/>
      </top>
      <bottom style="medium">
        <color rgb="FFC0C0C0"/>
      </bottom>
    </border>
    <border>
      <left/>
      <right style="thin">
        <color rgb="FF969696"/>
      </right>
      <top/>
      <bottom style="medium">
        <color rgb="FFC0C0C0"/>
      </bottom>
    </border>
    <border>
      <left/>
      <right style="thin">
        <color rgb="FF969696"/>
      </right>
      <top style="medium">
        <color rgb="FFC0C0C0"/>
      </top>
      <bottom style="thin">
        <color rgb="FF969696"/>
      </bottom>
    </border>
    <border>
      <left style="medium">
        <color rgb="FFC0C0C0"/>
      </left>
      <right/>
      <top/>
      <bottom style="medium">
        <color rgb="FFC0C0C0"/>
      </bottom>
    </border>
    <border>
      <left/>
      <right style="medium">
        <color rgb="FFC0C0C0"/>
      </right>
      <top/>
      <bottom/>
    </border>
    <border>
      <left style="medium">
        <color rgb="FFC0C0C0"/>
      </left>
      <right style="thin">
        <color rgb="FF969696"/>
      </right>
      <top/>
      <bottom/>
    </border>
    <border>
      <left style="medium">
        <color rgb="FF969696"/>
      </left>
      <right style="medium">
        <color rgb="FFC0C0C0"/>
      </right>
      <top/>
      <bottom/>
    </border>
    <border>
      <left style="medium">
        <color rgb="FF969696"/>
      </left>
      <right style="medium">
        <color rgb="FFC0C0C0"/>
      </right>
      <top/>
      <bottom style="medium">
        <color rgb="FFC0C0C0"/>
      </bottom>
    </border>
    <border>
      <left style="medium">
        <color rgb="FF969696"/>
      </left>
      <right style="thin">
        <color rgb="FF969696"/>
      </right>
      <top style="medium">
        <color rgb="FF969696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/>
      <bottom style="medium">
        <color rgb="FFC0C0C0"/>
      </bottom>
    </border>
    <border>
      <left style="thin">
        <color rgb="FF969696"/>
      </left>
      <right style="medium">
        <color rgb="FFC0C0C0"/>
      </right>
      <top/>
      <bottom style="medium">
        <color rgb="FFC0C0C0"/>
      </bottom>
    </border>
    <border>
      <left style="medium">
        <color rgb="FFC0C0C0"/>
      </left>
      <right style="medium">
        <color rgb="FFC0C0C0"/>
      </right>
      <top/>
      <bottom/>
    </border>
    <border>
      <left/>
      <right style="thin">
        <color rgb="FF969696"/>
      </right>
      <top style="thin">
        <color rgb="FF969696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thin">
        <color rgb="FF969696"/>
      </top>
      <bottom style="medium">
        <color rgb="FFC0C0C0"/>
      </bottom>
    </border>
    <border>
      <left/>
      <right style="thin">
        <color rgb="FF969696"/>
      </right>
      <top style="medium">
        <color rgb="FFC0C0C0"/>
      </top>
      <bottom/>
    </border>
    <border>
      <left style="medium">
        <color rgb="FFC0C0C0"/>
      </left>
      <right style="thin">
        <color rgb="FF969696"/>
      </right>
      <top style="medium">
        <color rgb="FFC0C0C0"/>
      </top>
      <bottom style="medium">
        <color rgb="FFC0C0C0"/>
      </bottom>
    </border>
    <border>
      <left/>
      <right/>
      <top style="medium">
        <color rgb="FFC0C0C0"/>
      </top>
      <bottom/>
    </border>
    <border>
      <left/>
      <right style="thin">
        <color rgb="FF969696"/>
      </right>
      <top/>
      <bottom style="thin">
        <color rgb="FF969696"/>
      </bottom>
    </border>
    <border>
      <left style="thin"/>
      <right style="thin"/>
      <top style="thin"/>
      <bottom style="thin"/>
    </border>
    <border>
      <left/>
      <right style="medium">
        <color rgb="FFC0C0C0"/>
      </right>
      <top/>
      <bottom style="thin">
        <color rgb="FF969696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/>
      <right style="medium">
        <color rgb="FFC0C0C0"/>
      </right>
      <top style="medium">
        <color rgb="FFC0C0C0"/>
      </top>
      <bottom style="thin">
        <color rgb="FF969696"/>
      </bottom>
    </border>
    <border>
      <left style="medium">
        <color rgb="FFC0C0C0"/>
      </left>
      <right style="medium">
        <color rgb="FFC0C0C0"/>
      </right>
      <top style="thin">
        <color theme="0" tint="-0.3499799966812134"/>
      </top>
      <bottom style="medium">
        <color rgb="FFC0C0C0"/>
      </bottom>
    </border>
    <border>
      <left style="medium">
        <color rgb="FFC0C0C0"/>
      </left>
      <right style="thin">
        <color theme="0" tint="-0.24997000396251678"/>
      </right>
      <top/>
      <bottom/>
    </border>
    <border>
      <left style="medium">
        <color rgb="FFC0C0C0"/>
      </left>
      <right style="medium">
        <color rgb="FFC0C0C0"/>
      </right>
      <top style="thin">
        <color theme="0" tint="-0.24997000396251678"/>
      </top>
      <bottom style="medium">
        <color rgb="FFC0C0C0"/>
      </bottom>
    </border>
    <border>
      <left style="medium">
        <color rgb="FFC0C0C0"/>
      </left>
      <right style="thin">
        <color theme="0" tint="-0.24997000396251678"/>
      </right>
      <top/>
      <bottom style="thin">
        <color rgb="FF969696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rgb="FF969696"/>
      </bottom>
    </border>
    <border>
      <left/>
      <right/>
      <top/>
      <bottom style="thin">
        <color theme="0" tint="-0.24997000396251678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>
        <color theme="0" tint="-0.3499799966812134"/>
      </left>
      <right style="medium">
        <color rgb="FFC0C0C0"/>
      </right>
      <top/>
      <bottom/>
    </border>
    <border>
      <left style="thin">
        <color theme="0" tint="-0.3499799966812134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thin">
        <color theme="0" tint="-0.3499799966812134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thin">
        <color rgb="FF969696"/>
      </right>
      <top style="medium">
        <color rgb="FFC0C0C0"/>
      </top>
      <bottom style="thin">
        <color theme="0" tint="-0.3499799966812134"/>
      </bottom>
    </border>
    <border>
      <left style="medium">
        <color rgb="FFC0C0C0"/>
      </left>
      <right/>
      <top style="thin">
        <color theme="0" tint="-0.3499799966812134"/>
      </top>
      <bottom style="medium">
        <color rgb="FF969696"/>
      </bottom>
    </border>
    <border>
      <left style="thin">
        <color theme="0" tint="-0.3499799966812134"/>
      </left>
      <right/>
      <top style="medium">
        <color rgb="FFC0C0C0"/>
      </top>
      <bottom style="medium">
        <color rgb="FFC0C0C0"/>
      </bottom>
    </border>
    <border>
      <left style="thin">
        <color theme="0" tint="-0.3499799966812134"/>
      </left>
      <right style="thin">
        <color rgb="FF969696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thin">
        <color rgb="FF969696"/>
      </top>
      <bottom style="thin">
        <color theme="0" tint="-0.3499799966812134"/>
      </bottom>
    </border>
    <border>
      <left style="medium">
        <color rgb="FFC0C0C0"/>
      </left>
      <right style="medium">
        <color rgb="FFC0C0C0"/>
      </right>
      <top style="thin">
        <color theme="0" tint="-0.3499799966812134"/>
      </top>
      <bottom style="thin">
        <color rgb="FF969696"/>
      </bottom>
    </border>
    <border>
      <left/>
      <right style="thin">
        <color rgb="FF969696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rgb="FF969696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rgb="FF969696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rgb="FFC0C0C0"/>
      </left>
      <right style="thin">
        <color theme="0" tint="-0.24997000396251678"/>
      </right>
      <top style="thin">
        <color theme="0" tint="-0.24997000396251678"/>
      </top>
      <bottom style="medium">
        <color rgb="FFC0C0C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rgb="FFC0C0C0"/>
      </left>
      <right style="thin">
        <color rgb="FF969696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rgb="FFC0C0C0"/>
      </left>
      <right style="thin">
        <color rgb="FF969696"/>
      </right>
      <top style="medium">
        <color rgb="FFC0C0C0"/>
      </top>
      <bottom style="thin">
        <color theme="0" tint="-0.24997000396251678"/>
      </bottom>
    </border>
    <border>
      <left style="thin">
        <color rgb="FF969696"/>
      </left>
      <right style="thin">
        <color rgb="FF969696"/>
      </right>
      <top style="thin">
        <color theme="0" tint="-0.24997000396251678"/>
      </top>
      <bottom style="medium">
        <color rgb="FFC0C0C0"/>
      </bottom>
    </border>
    <border>
      <left style="thin">
        <color rgb="FF969696"/>
      </left>
      <right/>
      <top/>
      <bottom style="medium">
        <color rgb="FFC0C0C0"/>
      </bottom>
    </border>
    <border>
      <left style="thin">
        <color theme="0" tint="-0.24997000396251678"/>
      </left>
      <right style="thin">
        <color rgb="FF969696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rgb="FFC0C0C0"/>
      </top>
      <bottom style="thin">
        <color theme="0" tint="-0.24997000396251678"/>
      </bottom>
    </border>
    <border>
      <left/>
      <right style="medium">
        <color rgb="FFC0C0C0"/>
      </right>
      <top style="medium">
        <color rgb="FFC0C0C0"/>
      </top>
      <bottom style="thin">
        <color theme="0" tint="-0.24997000396251678"/>
      </bottom>
    </border>
    <border>
      <left/>
      <right style="thin">
        <color rgb="FF969696"/>
      </right>
      <top style="medium">
        <color rgb="FFC0C0C0"/>
      </top>
      <bottom style="thin">
        <color theme="0" tint="-0.24997000396251678"/>
      </bottom>
    </border>
    <border>
      <left style="medium">
        <color rgb="FFC0C0C0"/>
      </left>
      <right style="thin">
        <color theme="0" tint="-0.24997000396251678"/>
      </right>
      <top style="thin">
        <color theme="0" tint="-0.24997000396251678"/>
      </top>
      <bottom style="thin">
        <color rgb="FF969696"/>
      </bottom>
    </border>
    <border>
      <left/>
      <right/>
      <top/>
      <bottom style="thin">
        <color rgb="FF969696"/>
      </bottom>
    </border>
    <border>
      <left style="thin">
        <color theme="0" tint="-0.24997000396251678"/>
      </left>
      <right style="medium">
        <color rgb="FFC0C0C0"/>
      </right>
      <top/>
      <bottom style="thin">
        <color theme="0" tint="-0.24997000396251678"/>
      </bottom>
    </border>
    <border>
      <left style="medium">
        <color rgb="FFC0C0C0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 style="thin"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medium">
        <color rgb="FFC0C0C0"/>
      </left>
      <right style="thin">
        <color rgb="FF969696"/>
      </right>
      <top style="thin">
        <color theme="0" tint="-0.24997000396251678"/>
      </top>
      <bottom style="thin">
        <color rgb="FF969696"/>
      </bottom>
    </border>
    <border>
      <left style="medium">
        <color rgb="FFC0C0C0"/>
      </left>
      <right style="medium">
        <color rgb="FFC0C0C0"/>
      </right>
      <top style="thin">
        <color theme="0" tint="-0.24997000396251678"/>
      </top>
      <bottom style="medium">
        <color rgb="FF969696"/>
      </bottom>
    </border>
    <border>
      <left style="medium">
        <color rgb="FFC0C0C0"/>
      </left>
      <right style="thin">
        <color rgb="FF969696"/>
      </right>
      <top style="thin">
        <color theme="0" tint="-0.24997000396251678"/>
      </top>
      <bottom style="medium">
        <color rgb="FFC0C0C0"/>
      </bottom>
    </border>
    <border>
      <left style="medium">
        <color rgb="FFC0C0C0"/>
      </left>
      <right style="thin">
        <color theme="0" tint="-0.24997000396251678"/>
      </right>
      <top/>
      <bottom style="thin">
        <color theme="0" tint="-0.3499799966812134"/>
      </bottom>
    </border>
    <border>
      <left style="medium">
        <color rgb="FFC0C0C0"/>
      </left>
      <right style="medium">
        <color rgb="FF969696"/>
      </right>
      <top style="medium">
        <color rgb="FFC0C0C0"/>
      </top>
      <bottom style="thin">
        <color theme="0" tint="-0.24997000396251678"/>
      </bottom>
    </border>
    <border>
      <left style="medium">
        <color rgb="FFC0C0C0"/>
      </left>
      <right style="medium">
        <color rgb="FFC0C0C0"/>
      </right>
      <top style="thin">
        <color theme="0" tint="-0.24997000396251678"/>
      </top>
      <bottom style="thin">
        <color rgb="FF969696"/>
      </bottom>
    </border>
    <border>
      <left style="medium">
        <color rgb="FFC0C0C0"/>
      </left>
      <right style="thin">
        <color theme="0" tint="-0.24997000396251678"/>
      </right>
      <top style="medium">
        <color rgb="FFC0C0C0"/>
      </top>
      <bottom style="medium">
        <color rgb="FFC0C0C0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rgb="FFC0C0C0"/>
      </bottom>
    </border>
    <border>
      <left style="medium">
        <color rgb="FFC0C0C0"/>
      </left>
      <right/>
      <top/>
      <bottom style="thin">
        <color theme="0" tint="-0.24997000396251678"/>
      </bottom>
    </border>
    <border>
      <left style="medium">
        <color rgb="FFC0C0C0"/>
      </left>
      <right style="thin">
        <color rgb="FF969696"/>
      </right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rgb="FFC0C0C0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rgb="FFC0C0C0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rgb="FFC0C0C0"/>
      </top>
      <bottom/>
    </border>
    <border>
      <left style="thin">
        <color theme="0" tint="-0.24997000396251678"/>
      </left>
      <right/>
      <top style="thin">
        <color rgb="FFC0C0C0"/>
      </top>
      <bottom style="thin">
        <color theme="0" tint="-0.24997000396251678"/>
      </bottom>
    </border>
    <border>
      <left style="thin">
        <color theme="0" tint="-0.24997000396251678"/>
      </left>
      <right/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rgb="FF969696"/>
      </right>
      <top style="medium">
        <color rgb="FFC0C0C0"/>
      </top>
      <bottom style="thin">
        <color rgb="FFC0C0C0"/>
      </bottom>
    </border>
    <border>
      <left style="thin">
        <color rgb="FFC0C0C0"/>
      </left>
      <right style="thin">
        <color theme="0" tint="-0.24997000396251678"/>
      </right>
      <top style="thin">
        <color rgb="FFC0C0C0"/>
      </top>
      <bottom style="thin">
        <color rgb="FFC0C0C0"/>
      </bottom>
    </border>
    <border>
      <left style="thin">
        <color theme="0" tint="-0.24997000396251678"/>
      </left>
      <right style="thin">
        <color rgb="FF969696"/>
      </right>
      <top style="thin">
        <color rgb="FF969696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thin">
        <color theme="0" tint="-0.24997000396251678"/>
      </left>
      <right style="medium">
        <color rgb="FFC0C0C0"/>
      </right>
      <top style="medium">
        <color rgb="FFC0C0C0"/>
      </top>
      <bottom/>
    </border>
    <border>
      <left style="thin">
        <color rgb="FF969696"/>
      </left>
      <right style="thin">
        <color rgb="FF969696"/>
      </right>
      <top style="thin">
        <color theme="0" tint="-0.24997000396251678"/>
      </top>
      <bottom style="thin">
        <color rgb="FF969696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theme="0" tint="-0.24997000396251678"/>
      </bottom>
    </border>
    <border>
      <left style="thin">
        <color theme="0" tint="-0.24997000396251678"/>
      </left>
      <right/>
      <top style="medium">
        <color rgb="FFC0C0C0"/>
      </top>
      <bottom style="medium">
        <color rgb="FFC0C0C0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rgb="FFC0C0C0"/>
      </top>
      <bottom style="medium">
        <color rgb="FFC0C0C0"/>
      </bottom>
    </border>
    <border>
      <left style="thin">
        <color theme="0" tint="-0.24997000396251678"/>
      </left>
      <right style="thin">
        <color rgb="FF969696"/>
      </right>
      <top style="medium">
        <color rgb="FFC0C0C0"/>
      </top>
      <bottom style="thin">
        <color theme="0" tint="-0.24997000396251678"/>
      </bottom>
    </border>
    <border>
      <left style="medium">
        <color rgb="FFC0C0C0"/>
      </left>
      <right style="thin">
        <color theme="0" tint="-0.24997000396251678"/>
      </right>
      <top style="medium">
        <color rgb="FFC0C0C0"/>
      </top>
      <bottom style="thin">
        <color theme="0" tint="-0.24997000396251678"/>
      </bottom>
    </border>
    <border>
      <left style="medium">
        <color rgb="FFC0C0C0"/>
      </left>
      <right style="medium">
        <color rgb="FFC0C0C0"/>
      </right>
      <top style="thin"/>
      <bottom style="medium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C0C0C0"/>
      </left>
      <right style="thin">
        <color theme="0" tint="-0.24997000396251678"/>
      </right>
      <top/>
      <bottom style="thin">
        <color rgb="FFC0C0C0"/>
      </bottom>
    </border>
    <border>
      <left/>
      <right style="medium">
        <color rgb="FFC0C0C0"/>
      </right>
      <top/>
      <bottom style="thin">
        <color theme="0" tint="-0.24997000396251678"/>
      </bottom>
    </border>
    <border>
      <left/>
      <right style="medium">
        <color rgb="FFC0C0C0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rgb="FFC0C0C0"/>
      </right>
      <top style="thin">
        <color theme="0" tint="-0.24997000396251678"/>
      </top>
      <bottom/>
    </border>
    <border>
      <left style="medium">
        <color rgb="FFC0C0C0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medium">
        <color rgb="FFC0C0C0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/>
      <bottom style="medium">
        <color rgb="FFC0C0C0"/>
      </bottom>
    </border>
    <border>
      <left/>
      <right style="thin">
        <color theme="0" tint="-0.24997000396251678"/>
      </right>
      <top style="medium">
        <color rgb="FF969696"/>
      </top>
      <bottom style="medium">
        <color rgb="FFC0C0C0"/>
      </bottom>
    </border>
    <border>
      <left/>
      <right style="thin">
        <color theme="0" tint="-0.24997000396251678"/>
      </right>
      <top/>
      <bottom style="medium">
        <color rgb="FF969696"/>
      </bottom>
    </border>
    <border>
      <left/>
      <right style="thin">
        <color theme="0" tint="-0.24997000396251678"/>
      </right>
      <top/>
      <bottom style="thin">
        <color rgb="FF969696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rgb="FFC0C0C0"/>
      </top>
      <bottom style="thin">
        <color rgb="FFC0C0C0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rgb="FFC0C0C0"/>
      </top>
      <bottom style="thin">
        <color rgb="FFC0C0C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rgb="FFC0C0C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rgb="FF969696"/>
      </right>
      <top/>
      <bottom style="medium">
        <color rgb="FFC0C0C0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rgb="FF969696"/>
      </right>
      <top style="thin">
        <color rgb="FFC0C0C0"/>
      </top>
      <bottom style="thin">
        <color rgb="FFC0C0C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/>
      <top style="thin">
        <color theme="0" tint="-0.24997000396251678"/>
      </top>
      <bottom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rgb="FF969696"/>
      </left>
      <right style="thin">
        <color theme="0" tint="-0.24997000396251678"/>
      </right>
      <top/>
      <bottom style="thin">
        <color rgb="FF969696"/>
      </bottom>
    </border>
    <border>
      <left style="medium">
        <color rgb="FFC0C0C0"/>
      </left>
      <right style="medium">
        <color rgb="FFC0C0C0"/>
      </right>
      <top style="thin">
        <color theme="0" tint="-0.24997000396251678"/>
      </top>
      <bottom/>
    </border>
    <border>
      <left/>
      <right/>
      <top/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theme="0" tint="-0.24997000396251678"/>
      </bottom>
    </border>
    <border>
      <left style="medium">
        <color rgb="FFC0C0C0"/>
      </left>
      <right style="thin">
        <color rgb="FFC0C0C0"/>
      </right>
      <top style="medium">
        <color rgb="FFC0C0C0"/>
      </top>
      <bottom/>
    </border>
    <border>
      <left style="thin">
        <color rgb="FFC0C0C0"/>
      </left>
      <right style="thin">
        <color theme="0" tint="-0.24997000396251678"/>
      </right>
      <top/>
      <bottom/>
    </border>
    <border>
      <left style="thin">
        <color rgb="FFC0C0C0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rgb="FFC0C0C0"/>
      </left>
      <right style="medium">
        <color rgb="FFC0C0C0"/>
      </right>
      <top/>
      <bottom style="thin">
        <color theme="0" tint="-0.24997000396251678"/>
      </bottom>
    </border>
    <border>
      <left style="thin">
        <color rgb="FFC0C0C0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rgb="FFC0C0C0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medium">
        <color rgb="FFC0C0C0"/>
      </right>
      <top style="thin">
        <color theme="0" tint="-0.24997000396251678"/>
      </top>
      <bottom/>
    </border>
    <border>
      <left style="medium">
        <color rgb="FFC0C0C0"/>
      </left>
      <right style="medium">
        <color rgb="FFC0C0C0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rgb="FFC0C0C0"/>
      </left>
      <right style="thin">
        <color theme="0" tint="-0.3499799966812134"/>
      </right>
      <top style="medium">
        <color rgb="FFC0C0C0"/>
      </top>
      <bottom style="thin">
        <color theme="0" tint="-0.3499799966812134"/>
      </bottom>
    </border>
    <border>
      <left style="medium">
        <color rgb="FFC0C0C0"/>
      </left>
      <right style="thin">
        <color theme="0" tint="-0.24997000396251678"/>
      </right>
      <top/>
      <bottom style="medium">
        <color rgb="FFC0C0C0"/>
      </bottom>
    </border>
    <border>
      <left style="thin">
        <color rgb="FF969696"/>
      </left>
      <right style="thin">
        <color theme="0" tint="-0.24997000396251678"/>
      </right>
      <top/>
      <bottom style="medium">
        <color rgb="FFC0C0C0"/>
      </bottom>
    </border>
    <border>
      <left/>
      <right style="thin">
        <color theme="0" tint="-0.24997000396251678"/>
      </right>
      <top style="thin">
        <color rgb="FF969696"/>
      </top>
      <bottom style="thin">
        <color theme="0" tint="-0.24997000396251678"/>
      </bottom>
    </border>
    <border>
      <left/>
      <right style="thin">
        <color theme="0" tint="-0.24997000396251678"/>
      </right>
      <top/>
      <bottom/>
    </border>
    <border>
      <left style="medium">
        <color rgb="FFC0C0C0"/>
      </left>
      <right/>
      <top style="medium">
        <color rgb="FFC0C0C0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rgb="FFC0C0C0"/>
      </right>
      <top style="medium">
        <color rgb="FFC0C0C0"/>
      </top>
      <bottom style="thin">
        <color theme="0" tint="-0.24997000396251678"/>
      </bottom>
    </border>
    <border>
      <left style="medium">
        <color rgb="FFC0C0C0"/>
      </left>
      <right/>
      <top style="medium">
        <color rgb="FF969696"/>
      </top>
      <bottom style="thin">
        <color theme="0" tint="-0.24997000396251678"/>
      </bottom>
    </border>
    <border>
      <left style="thin">
        <color rgb="FF000000"/>
      </left>
      <right style="thin">
        <color theme="0" tint="-0.24997000396251678"/>
      </right>
      <top style="medium">
        <color rgb="FFC0C0C0"/>
      </top>
      <bottom style="medium">
        <color rgb="FFC0C0C0"/>
      </bottom>
    </border>
    <border>
      <left style="thin">
        <color theme="0" tint="-0.24997000396251678"/>
      </left>
      <right style="thin">
        <color rgb="FFC0C0C0"/>
      </right>
      <top style="thin">
        <color theme="0" tint="-0.24997000396251678"/>
      </top>
      <bottom/>
    </border>
    <border>
      <left style="thin"/>
      <right style="medium">
        <color rgb="FFC0C0C0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rgb="FFC0C0C0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rgb="FF969696"/>
      </right>
      <top/>
      <bottom style="thin">
        <color theme="0" tint="-0.24997000396251678"/>
      </bottom>
    </border>
    <border>
      <left style="thin">
        <color rgb="FF969696"/>
      </left>
      <right style="thin">
        <color rgb="FF969696"/>
      </right>
      <top/>
      <bottom/>
    </border>
    <border>
      <left/>
      <right/>
      <top style="thin">
        <color rgb="FF969696"/>
      </top>
      <bottom/>
    </border>
    <border>
      <left style="medium">
        <color rgb="FFC0C0C0"/>
      </left>
      <right style="thin"/>
      <top style="medium">
        <color rgb="FFC0C0C0"/>
      </top>
      <bottom style="thin"/>
    </border>
    <border>
      <left style="thin">
        <color rgb="FF969696"/>
      </left>
      <right style="thin">
        <color rgb="FF969696"/>
      </right>
      <top/>
      <bottom style="thin"/>
    </border>
    <border>
      <left/>
      <right style="thin"/>
      <top/>
      <bottom style="thin">
        <color indexed="8"/>
      </bottom>
    </border>
    <border>
      <left style="thin"/>
      <right/>
      <top/>
      <bottom style="medium">
        <color indexed="22"/>
      </bottom>
    </border>
    <border>
      <left style="thin"/>
      <right style="thin">
        <color theme="0" tint="-0.3499799966812134"/>
      </right>
      <top/>
      <bottom/>
    </border>
    <border>
      <left style="thin"/>
      <right style="thin">
        <color theme="0" tint="-0.24997000396251678"/>
      </right>
      <top/>
      <bottom/>
    </border>
    <border>
      <left/>
      <right style="thin"/>
      <top/>
      <bottom style="medium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>
        <color rgb="FFC0C0C0"/>
      </right>
      <top/>
      <bottom style="thin"/>
    </border>
    <border>
      <left/>
      <right style="thin">
        <color rgb="FFC0C0C0"/>
      </right>
      <top/>
      <bottom style="thin"/>
    </border>
    <border>
      <left style="medium">
        <color rgb="FFC0C0C0"/>
      </left>
      <right style="thin"/>
      <top/>
      <bottom style="thin"/>
    </border>
    <border>
      <left/>
      <right/>
      <top/>
      <bottom style="thin"/>
    </border>
    <border>
      <left style="thin"/>
      <right style="thin">
        <color rgb="FFC0C0C0"/>
      </right>
      <top/>
      <bottom style="thin">
        <color rgb="FFC0C0C0"/>
      </bottom>
    </border>
    <border>
      <left/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medium">
        <color rgb="FFC0C0C0"/>
      </right>
      <top style="thin">
        <color rgb="FF000000"/>
      </top>
      <bottom style="thin"/>
    </border>
    <border>
      <left style="medium">
        <color rgb="FFC0C0C0"/>
      </left>
      <right style="thin"/>
      <top style="thin"/>
      <bottom style="thin"/>
    </border>
    <border>
      <left style="thin"/>
      <right style="thin">
        <color theme="0" tint="-0.24997000396251678"/>
      </right>
      <top style="thin">
        <color rgb="FFC0C0C0"/>
      </top>
      <bottom/>
    </border>
    <border>
      <left style="thin"/>
      <right/>
      <top/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/>
    </border>
    <border>
      <left style="medium">
        <color rgb="FFC0C0C0"/>
      </left>
      <right style="medium">
        <color rgb="FFC0C0C0"/>
      </right>
      <top style="medium">
        <color rgb="FFC0C0C0"/>
      </top>
      <bottom/>
    </border>
    <border>
      <left/>
      <right style="medium">
        <color rgb="FFC0C0C0"/>
      </right>
      <top style="medium">
        <color rgb="FFC0C0C0"/>
      </top>
      <bottom/>
    </border>
    <border>
      <left style="medium">
        <color rgb="FFC0C0C0"/>
      </left>
      <right style="medium">
        <color rgb="FF969696"/>
      </right>
      <top/>
      <bottom/>
    </border>
    <border>
      <left style="medium">
        <color rgb="FF969696"/>
      </left>
      <right style="medium">
        <color rgb="FF969696"/>
      </right>
      <top/>
      <bottom/>
    </border>
    <border>
      <left/>
      <right style="medium">
        <color rgb="FF969696"/>
      </right>
      <top/>
      <bottom/>
    </border>
    <border>
      <left style="medium">
        <color rgb="FFC0C0C0"/>
      </left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/>
    </border>
    <border>
      <left style="thin">
        <color rgb="FF969696"/>
      </left>
      <right style="medium">
        <color rgb="FFC0C0C0"/>
      </right>
      <top/>
      <bottom/>
    </border>
    <border>
      <left style="medium">
        <color rgb="FFC0C0C0"/>
      </left>
      <right style="medium">
        <color rgb="FFC0C0C0"/>
      </right>
      <top style="medium">
        <color rgb="FF969696"/>
      </top>
      <bottom style="medium">
        <color rgb="FFC0C0C0"/>
      </bottom>
    </border>
    <border>
      <left/>
      <right style="medium">
        <color rgb="FFC0C0C0"/>
      </right>
      <top style="medium">
        <color rgb="FF969696"/>
      </top>
      <bottom style="medium">
        <color rgb="FF969696"/>
      </bottom>
    </border>
    <border>
      <left/>
      <right/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thin">
        <color rgb="FF969696"/>
      </top>
      <bottom/>
    </border>
    <border>
      <left/>
      <right style="medium">
        <color rgb="FFC0C0C0"/>
      </right>
      <top style="medium">
        <color rgb="FF969696"/>
      </top>
      <bottom style="medium">
        <color rgb="FFC0C0C0"/>
      </bottom>
    </border>
    <border>
      <left style="thin"/>
      <right/>
      <top/>
      <bottom style="thin"/>
    </border>
    <border>
      <left style="thin">
        <color rgb="FFC0C0C0"/>
      </left>
      <right style="medium">
        <color theme="0" tint="-0.1499900072813034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medium">
        <color theme="0" tint="-0.1499900072813034"/>
      </right>
      <top/>
      <bottom style="thin">
        <color rgb="FFC0C0C0"/>
      </bottom>
    </border>
    <border>
      <left style="thin">
        <color rgb="FF969696"/>
      </left>
      <right style="medium">
        <color theme="0" tint="-0.1499900072813034"/>
      </right>
      <top style="thin">
        <color rgb="FF969696"/>
      </top>
      <bottom style="thin">
        <color rgb="FF969696"/>
      </bottom>
    </border>
    <border>
      <left style="thin">
        <color rgb="FF969696"/>
      </left>
      <right style="medium">
        <color theme="0" tint="-0.1499900072813034"/>
      </right>
      <top/>
      <bottom style="thin">
        <color rgb="FF969696"/>
      </bottom>
    </border>
    <border>
      <left style="thin">
        <color theme="0" tint="-0.24997000396251678"/>
      </left>
      <right style="medium">
        <color theme="0" tint="-0.1499900072813034"/>
      </right>
      <top style="thin">
        <color rgb="FF969696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1499900072813034"/>
      </right>
      <top style="thin">
        <color theme="0" tint="-0.24997000396251678"/>
      </top>
      <bottom style="thin">
        <color rgb="FF969696"/>
      </bottom>
    </border>
    <border>
      <left style="thin">
        <color theme="0" tint="-0.24997000396251678"/>
      </left>
      <right style="medium">
        <color theme="0" tint="-0.1499900072813034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medium">
        <color theme="0" tint="-0.1499900072813034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1499900072813034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1499900072813034"/>
      </right>
      <top/>
      <bottom/>
    </border>
    <border>
      <left/>
      <right style="medium">
        <color theme="0" tint="-0.1499900072813034"/>
      </right>
      <top/>
      <bottom style="thin">
        <color theme="0" tint="-0.24997000396251678"/>
      </bottom>
    </border>
    <border>
      <left/>
      <right style="medium">
        <color theme="0" tint="-0.1499900072813034"/>
      </right>
      <top style="thin">
        <color theme="0" tint="-0.24997000396251678"/>
      </top>
      <bottom/>
    </border>
    <border>
      <left/>
      <right style="medium">
        <color theme="0" tint="-0.1499900072813034"/>
      </right>
      <top/>
      <bottom style="thin">
        <color rgb="FF969696"/>
      </bottom>
    </border>
    <border>
      <left/>
      <right style="medium">
        <color theme="0" tint="-0.1499900072813034"/>
      </right>
      <top style="thin">
        <color rgb="FF969696"/>
      </top>
      <bottom style="thin">
        <color rgb="FF969696"/>
      </bottom>
    </border>
    <border>
      <left/>
      <right style="medium">
        <color theme="0" tint="-0.1499900072813034"/>
      </right>
      <top/>
      <bottom style="thin">
        <color rgb="FFC0C0C0"/>
      </bottom>
    </border>
    <border>
      <left style="thin">
        <color rgb="FF969696"/>
      </left>
      <right style="medium">
        <color theme="0" tint="-0.1499900072813034"/>
      </right>
      <top style="thin">
        <color rgb="FFC0C0C0"/>
      </top>
      <bottom style="thin">
        <color theme="0" tint="-0.24997000396251678"/>
      </bottom>
    </border>
    <border>
      <left/>
      <right style="medium">
        <color theme="0" tint="-0.1499900072813034"/>
      </right>
      <top style="thin">
        <color rgb="FF969696"/>
      </top>
      <bottom style="thin">
        <color rgb="FFC0C0C0"/>
      </bottom>
    </border>
    <border>
      <left style="thin">
        <color rgb="FF969696"/>
      </left>
      <right style="medium">
        <color theme="0" tint="-0.1499900072813034"/>
      </right>
      <top style="thin">
        <color rgb="FF969696"/>
      </top>
      <bottom style="thin">
        <color theme="0" tint="-0.24997000396251678"/>
      </bottom>
    </border>
    <border>
      <left style="thin">
        <color rgb="FF969696"/>
      </left>
      <right style="medium">
        <color theme="0" tint="-0.1499900072813034"/>
      </right>
      <top style="thin">
        <color theme="0" tint="-0.24997000396251678"/>
      </top>
      <bottom style="thin">
        <color rgb="FF969696"/>
      </bottom>
    </border>
    <border>
      <left/>
      <right style="medium">
        <color theme="0" tint="-0.1499900072813034"/>
      </right>
      <top style="thin">
        <color rgb="FF969696"/>
      </top>
      <bottom style="thin">
        <color theme="0" tint="-0.3499799966812134"/>
      </bottom>
    </border>
    <border>
      <left style="thin">
        <color rgb="FF969696"/>
      </left>
      <right style="medium">
        <color theme="0" tint="-0.14999000728130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rgb="FF969696"/>
      </left>
      <right style="medium">
        <color theme="0" tint="-0.1499900072813034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1499900072813034"/>
      </right>
      <top style="thin">
        <color rgb="FF969696"/>
      </top>
      <bottom/>
    </border>
    <border>
      <left style="thin">
        <color rgb="FF969696"/>
      </left>
      <right style="medium">
        <color theme="0" tint="-0.1499900072813034"/>
      </right>
      <top style="thin">
        <color rgb="FF969696"/>
      </top>
      <bottom style="thin">
        <color theme="0" tint="-0.3499799966812134"/>
      </bottom>
    </border>
    <border>
      <left/>
      <right style="medium">
        <color theme="0" tint="-0.1499900072813034"/>
      </right>
      <top style="medium">
        <color rgb="FFC0C0C0"/>
      </top>
      <bottom style="thin">
        <color rgb="FF969696"/>
      </bottom>
    </border>
    <border>
      <left style="thin">
        <color rgb="FF969696"/>
      </left>
      <right style="medium">
        <color theme="0" tint="-0.1499900072813034"/>
      </right>
      <top style="thin">
        <color rgb="FF969696"/>
      </top>
      <bottom style="thin"/>
    </border>
    <border>
      <left style="thin">
        <color rgb="FF969696"/>
      </left>
      <right style="medium">
        <color theme="0" tint="-0.1499900072813034"/>
      </right>
      <top style="thin"/>
      <bottom style="thin">
        <color theme="0" tint="-0.24997000396251678"/>
      </bottom>
    </border>
    <border>
      <left/>
      <right style="medium">
        <color theme="0" tint="-0.1499900072813034"/>
      </right>
      <top/>
      <bottom style="medium">
        <color rgb="FFC0C0C0"/>
      </bottom>
    </border>
    <border>
      <left style="thin">
        <color rgb="FF969696"/>
      </left>
      <right style="medium">
        <color theme="0" tint="-0.1499900072813034"/>
      </right>
      <top style="medium">
        <color rgb="FFC0C0C0"/>
      </top>
      <bottom style="thin">
        <color theme="0" tint="-0.3499799966812134"/>
      </bottom>
    </border>
    <border>
      <left style="thin">
        <color rgb="FF969696"/>
      </left>
      <right style="medium">
        <color theme="0" tint="-0.1499900072813034"/>
      </right>
      <top style="thin">
        <color theme="0" tint="-0.3499799966812134"/>
      </top>
      <bottom style="thin">
        <color theme="0" tint="-0.3499799966812134"/>
      </bottom>
    </border>
    <border>
      <left/>
      <right style="medium">
        <color theme="0" tint="-0.1499900072813034"/>
      </right>
      <top style="thin"/>
      <bottom/>
    </border>
    <border>
      <left/>
      <right style="medium">
        <color theme="0" tint="-0.1499900072813034"/>
      </right>
      <top style="thin">
        <color rgb="FF969696"/>
      </top>
      <bottom style="medium">
        <color rgb="FFC0C0C0"/>
      </bottom>
    </border>
    <border>
      <left style="thin">
        <color rgb="FF969696"/>
      </left>
      <right style="medium">
        <color theme="0" tint="-0.1499900072813034"/>
      </right>
      <top style="medium">
        <color rgb="FFC0C0C0"/>
      </top>
      <bottom style="thin">
        <color theme="0" tint="-0.24997000396251678"/>
      </bottom>
    </border>
    <border>
      <left/>
      <right style="medium">
        <color theme="0" tint="-0.1499900072813034"/>
      </right>
      <top style="thin"/>
      <bottom style="thin"/>
    </border>
    <border>
      <left/>
      <right style="medium">
        <color theme="0" tint="-0.1499900072813034"/>
      </right>
      <top style="medium">
        <color rgb="FFC0C0C0"/>
      </top>
      <bottom style="medium">
        <color rgb="FFC0C0C0"/>
      </bottom>
    </border>
    <border>
      <left/>
      <right style="medium">
        <color theme="0" tint="-0.1499900072813034"/>
      </right>
      <top style="medium">
        <color rgb="FFC0C0C0"/>
      </top>
      <bottom/>
    </border>
    <border>
      <left/>
      <right style="medium">
        <color theme="0" tint="-0.1499900072813034"/>
      </right>
      <top style="medium">
        <color rgb="FFC0C0C0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1499900072813034"/>
      </right>
      <top style="thin">
        <color rgb="FFC0C0C0"/>
      </top>
      <bottom/>
    </border>
    <border>
      <left style="thin">
        <color theme="0" tint="-0.24997000396251678"/>
      </left>
      <right style="medium">
        <color theme="0" tint="-0.1499900072813034"/>
      </right>
      <top/>
      <bottom/>
    </border>
    <border>
      <left style="medium">
        <color rgb="FFC0C0C0"/>
      </left>
      <right style="medium">
        <color rgb="FFC0C0C0"/>
      </right>
      <top style="thin">
        <color theme="0" tint="-0.24997000396251678"/>
      </top>
      <bottom style="medium">
        <color theme="0" tint="-0.1499900072813034"/>
      </bottom>
    </border>
    <border>
      <left style="medium">
        <color rgb="FFC0C0C0"/>
      </left>
      <right style="medium">
        <color rgb="FFC0C0C0"/>
      </right>
      <top style="medium">
        <color theme="0" tint="-0.1499900072813034"/>
      </top>
      <bottom style="medium">
        <color theme="0" tint="-0.1499900072813034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theme="0" tint="-0.1499900072813034"/>
      </bottom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 style="medium">
        <color rgb="FF969696"/>
      </left>
      <right style="medium">
        <color rgb="FFC0C0C0"/>
      </right>
      <top style="medium">
        <color theme="0" tint="-0.1499900072813034"/>
      </top>
      <bottom style="medium">
        <color theme="0" tint="-0.1499900072813034"/>
      </bottom>
    </border>
    <border>
      <left/>
      <right style="thin">
        <color theme="0" tint="-0.24997000396251678"/>
      </right>
      <top style="medium">
        <color rgb="FFC0C0C0"/>
      </top>
      <bottom style="medium">
        <color rgb="FFC0C0C0"/>
      </bottom>
    </border>
    <border>
      <left style="thin">
        <color theme="0" tint="-0.24997000396251678"/>
      </left>
      <right style="medium">
        <color rgb="FFC0C0C0"/>
      </right>
      <top style="medium">
        <color theme="0" tint="-0.1499900072813034"/>
      </top>
      <bottom style="medium">
        <color theme="0" tint="-0.149990007281303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medium">
        <color theme="0" tint="-0.1499900072813034"/>
      </top>
      <bottom style="thin"/>
    </border>
    <border>
      <left/>
      <right style="medium">
        <color theme="0" tint="-0.1499900072813034"/>
      </right>
      <top/>
      <bottom style="thin"/>
    </border>
    <border>
      <left style="thin">
        <color rgb="FF969696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thin"/>
      <right style="medium">
        <color rgb="FFC0C0C0"/>
      </right>
      <top/>
      <bottom/>
    </border>
    <border>
      <left style="medium">
        <color rgb="FFC0C0C0"/>
      </left>
      <right/>
      <top/>
      <bottom/>
    </border>
    <border>
      <left style="thin">
        <color theme="0" tint="-0.24997000396251678"/>
      </left>
      <right style="medium">
        <color rgb="FFC0C0C0"/>
      </right>
      <top/>
      <bottom/>
    </border>
    <border>
      <left style="thin"/>
      <right style="thin"/>
      <top style="medium"/>
      <bottom style="thin"/>
    </border>
    <border>
      <left/>
      <right/>
      <top style="medium">
        <color indexed="18"/>
      </top>
      <bottom/>
    </border>
    <border>
      <left style="thin">
        <color indexed="8"/>
      </left>
      <right/>
      <top style="medium">
        <color indexed="22"/>
      </top>
      <bottom style="medium">
        <color indexed="18"/>
      </bottom>
    </border>
    <border>
      <left/>
      <right/>
      <top style="medium">
        <color indexed="22"/>
      </top>
      <bottom style="medium">
        <color indexed="18"/>
      </bottom>
    </border>
    <border>
      <left/>
      <right style="thin">
        <color indexed="55"/>
      </right>
      <top style="medium">
        <color indexed="22"/>
      </top>
      <bottom style="medium">
        <color indexed="18"/>
      </bottom>
    </border>
    <border>
      <left style="thin"/>
      <right/>
      <top style="thin"/>
      <bottom/>
    </border>
    <border>
      <left style="thin"/>
      <right/>
      <top/>
      <bottom style="medium">
        <color indexed="18"/>
      </bottom>
    </border>
    <border>
      <left/>
      <right/>
      <top/>
      <bottom style="medium">
        <color indexed="18"/>
      </bottom>
    </border>
    <border>
      <left/>
      <right style="thin">
        <color indexed="55"/>
      </right>
      <top/>
      <bottom style="medium">
        <color indexed="18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/>
      <top style="thin"/>
      <bottom style="medium">
        <color indexed="18"/>
      </bottom>
    </border>
    <border>
      <left/>
      <right/>
      <top style="thin"/>
      <bottom style="medium">
        <color indexed="18"/>
      </bottom>
    </border>
    <border>
      <left/>
      <right style="thin">
        <color indexed="55"/>
      </right>
      <top style="thin"/>
      <bottom style="medium">
        <color indexed="18"/>
      </bottom>
    </border>
    <border>
      <left/>
      <right style="thin"/>
      <top style="medium">
        <color indexed="18"/>
      </top>
      <bottom/>
    </border>
    <border>
      <left style="thin">
        <color indexed="55"/>
      </left>
      <right/>
      <top/>
      <bottom style="thin"/>
    </border>
    <border>
      <left/>
      <right style="thin">
        <color indexed="55"/>
      </right>
      <top/>
      <bottom style="thin"/>
    </border>
    <border>
      <left style="thin"/>
      <right/>
      <top style="medium">
        <color indexed="22"/>
      </top>
      <bottom style="medium">
        <color indexed="18"/>
      </bottom>
    </border>
    <border>
      <left style="thin"/>
      <right/>
      <top style="medium">
        <color indexed="18"/>
      </top>
      <bottom/>
    </border>
    <border>
      <left style="thin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 style="medium">
        <color rgb="FFC0C0C0"/>
      </right>
      <top/>
      <bottom style="medium">
        <color rgb="FFC0C0C0"/>
      </bottom>
    </border>
    <border>
      <left/>
      <right/>
      <top style="medium">
        <color rgb="FF00008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8" fontId="3" fillId="33" borderId="10" xfId="0" applyNumberFormat="1" applyFont="1" applyFill="1" applyBorder="1" applyAlignment="1">
      <alignment horizontal="right" wrapText="1"/>
    </xf>
    <xf numFmtId="8" fontId="3" fillId="33" borderId="11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8" fontId="3" fillId="33" borderId="14" xfId="0" applyNumberFormat="1" applyFont="1" applyFill="1" applyBorder="1" applyAlignment="1">
      <alignment horizontal="right" wrapText="1"/>
    </xf>
    <xf numFmtId="8" fontId="3" fillId="33" borderId="15" xfId="0" applyNumberFormat="1" applyFont="1" applyFill="1" applyBorder="1" applyAlignment="1">
      <alignment horizontal="right" wrapText="1"/>
    </xf>
    <xf numFmtId="14" fontId="2" fillId="33" borderId="12" xfId="0" applyNumberFormat="1" applyFont="1" applyFill="1" applyBorder="1" applyAlignment="1">
      <alignment horizontal="center" vertical="center" wrapText="1"/>
    </xf>
    <xf numFmtId="8" fontId="3" fillId="33" borderId="16" xfId="0" applyNumberFormat="1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8" fontId="3" fillId="33" borderId="18" xfId="0" applyNumberFormat="1" applyFont="1" applyFill="1" applyBorder="1" applyAlignment="1">
      <alignment horizontal="right" wrapText="1"/>
    </xf>
    <xf numFmtId="8" fontId="3" fillId="33" borderId="19" xfId="0" applyNumberFormat="1" applyFont="1" applyFill="1" applyBorder="1" applyAlignment="1">
      <alignment horizontal="right" wrapText="1"/>
    </xf>
    <xf numFmtId="8" fontId="3" fillId="33" borderId="20" xfId="0" applyNumberFormat="1" applyFont="1" applyFill="1" applyBorder="1" applyAlignment="1">
      <alignment horizontal="right" wrapText="1"/>
    </xf>
    <xf numFmtId="8" fontId="3" fillId="33" borderId="21" xfId="0" applyNumberFormat="1" applyFont="1" applyFill="1" applyBorder="1" applyAlignment="1">
      <alignment horizontal="right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8" fontId="3" fillId="33" borderId="22" xfId="0" applyNumberFormat="1" applyFont="1" applyFill="1" applyBorder="1" applyAlignment="1">
      <alignment horizontal="right" wrapText="1"/>
    </xf>
    <xf numFmtId="0" fontId="2" fillId="33" borderId="23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8" fontId="3" fillId="33" borderId="24" xfId="0" applyNumberFormat="1" applyFont="1" applyFill="1" applyBorder="1" applyAlignment="1">
      <alignment horizontal="right" wrapText="1"/>
    </xf>
    <xf numFmtId="14" fontId="2" fillId="33" borderId="23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left" vertical="center" wrapText="1"/>
    </xf>
    <xf numFmtId="8" fontId="3" fillId="33" borderId="25" xfId="0" applyNumberFormat="1" applyFont="1" applyFill="1" applyBorder="1" applyAlignment="1">
      <alignment horizontal="right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center" wrapText="1"/>
    </xf>
    <xf numFmtId="8" fontId="3" fillId="33" borderId="28" xfId="0" applyNumberFormat="1" applyFont="1" applyFill="1" applyBorder="1" applyAlignment="1">
      <alignment horizontal="right" wrapText="1"/>
    </xf>
    <xf numFmtId="0" fontId="2" fillId="33" borderId="29" xfId="0" applyFont="1" applyFill="1" applyBorder="1" applyAlignment="1">
      <alignment horizontal="center" vertical="center" wrapText="1"/>
    </xf>
    <xf numFmtId="14" fontId="2" fillId="33" borderId="0" xfId="0" applyNumberFormat="1" applyFont="1" applyFill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8" fontId="3" fillId="33" borderId="31" xfId="0" applyNumberFormat="1" applyFont="1" applyFill="1" applyBorder="1" applyAlignment="1">
      <alignment horizontal="right" wrapText="1"/>
    </xf>
    <xf numFmtId="49" fontId="2" fillId="33" borderId="32" xfId="0" applyNumberFormat="1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left" vertical="center" wrapText="1"/>
    </xf>
    <xf numFmtId="8" fontId="3" fillId="33" borderId="35" xfId="0" applyNumberFormat="1" applyFont="1" applyFill="1" applyBorder="1" applyAlignment="1">
      <alignment horizontal="right" wrapText="1"/>
    </xf>
    <xf numFmtId="49" fontId="2" fillId="33" borderId="36" xfId="0" applyNumberFormat="1" applyFont="1" applyFill="1" applyBorder="1" applyAlignment="1">
      <alignment horizontal="left" vertical="center" wrapText="1"/>
    </xf>
    <xf numFmtId="8" fontId="3" fillId="33" borderId="37" xfId="0" applyNumberFormat="1" applyFont="1" applyFill="1" applyBorder="1" applyAlignment="1">
      <alignment horizontal="right" wrapText="1"/>
    </xf>
    <xf numFmtId="8" fontId="3" fillId="33" borderId="38" xfId="0" applyNumberFormat="1" applyFont="1" applyFill="1" applyBorder="1" applyAlignment="1">
      <alignment horizontal="right" wrapText="1"/>
    </xf>
    <xf numFmtId="49" fontId="2" fillId="33" borderId="39" xfId="0" applyNumberFormat="1" applyFont="1" applyFill="1" applyBorder="1" applyAlignment="1">
      <alignment horizontal="left" vertical="center" wrapText="1"/>
    </xf>
    <xf numFmtId="49" fontId="2" fillId="33" borderId="25" xfId="0" applyNumberFormat="1" applyFont="1" applyFill="1" applyBorder="1" applyAlignment="1">
      <alignment horizontal="left" vertical="center" wrapText="1"/>
    </xf>
    <xf numFmtId="49" fontId="2" fillId="33" borderId="40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35" xfId="0" applyNumberFormat="1" applyFont="1" applyFill="1" applyBorder="1" applyAlignment="1">
      <alignment horizontal="left" vertical="center" wrapText="1"/>
    </xf>
    <xf numFmtId="0" fontId="2" fillId="0" borderId="41" xfId="0" applyFont="1" applyBorder="1" applyAlignment="1">
      <alignment/>
    </xf>
    <xf numFmtId="0" fontId="2" fillId="33" borderId="12" xfId="0" applyNumberFormat="1" applyFont="1" applyFill="1" applyBorder="1" applyAlignment="1">
      <alignment horizontal="right" vertical="center" wrapText="1"/>
    </xf>
    <xf numFmtId="0" fontId="2" fillId="33" borderId="42" xfId="0" applyNumberFormat="1" applyFont="1" applyFill="1" applyBorder="1" applyAlignment="1">
      <alignment horizontal="right" vertical="center" wrapText="1"/>
    </xf>
    <xf numFmtId="0" fontId="2" fillId="33" borderId="34" xfId="0" applyNumberFormat="1" applyFont="1" applyFill="1" applyBorder="1" applyAlignment="1">
      <alignment horizontal="right" vertical="center" wrapText="1"/>
    </xf>
    <xf numFmtId="0" fontId="2" fillId="33" borderId="43" xfId="0" applyNumberFormat="1" applyFont="1" applyFill="1" applyBorder="1" applyAlignment="1">
      <alignment horizontal="right" vertical="center" wrapText="1"/>
    </xf>
    <xf numFmtId="0" fontId="2" fillId="33" borderId="32" xfId="0" applyNumberFormat="1" applyFont="1" applyFill="1" applyBorder="1" applyAlignment="1">
      <alignment horizontal="right" vertical="center" wrapText="1"/>
    </xf>
    <xf numFmtId="0" fontId="2" fillId="33" borderId="26" xfId="0" applyNumberFormat="1" applyFont="1" applyFill="1" applyBorder="1" applyAlignment="1">
      <alignment horizontal="right" vertical="center" wrapText="1"/>
    </xf>
    <xf numFmtId="0" fontId="2" fillId="33" borderId="24" xfId="0" applyNumberFormat="1" applyFont="1" applyFill="1" applyBorder="1" applyAlignment="1">
      <alignment horizontal="right" vertical="center" wrapText="1"/>
    </xf>
    <xf numFmtId="0" fontId="2" fillId="33" borderId="27" xfId="0" applyNumberFormat="1" applyFont="1" applyFill="1" applyBorder="1" applyAlignment="1">
      <alignment horizontal="right" vertical="center" wrapText="1"/>
    </xf>
    <xf numFmtId="0" fontId="2" fillId="33" borderId="23" xfId="0" applyNumberFormat="1" applyFont="1" applyFill="1" applyBorder="1" applyAlignment="1">
      <alignment horizontal="right" vertical="center" wrapText="1"/>
    </xf>
    <xf numFmtId="0" fontId="2" fillId="33" borderId="13" xfId="0" applyNumberFormat="1" applyFont="1" applyFill="1" applyBorder="1" applyAlignment="1">
      <alignment horizontal="right" vertical="center" wrapText="1"/>
    </xf>
    <xf numFmtId="0" fontId="2" fillId="33" borderId="33" xfId="0" applyNumberFormat="1" applyFont="1" applyFill="1" applyBorder="1" applyAlignment="1">
      <alignment horizontal="right" vertical="center" wrapText="1"/>
    </xf>
    <xf numFmtId="0" fontId="2" fillId="33" borderId="44" xfId="0" applyNumberFormat="1" applyFont="1" applyFill="1" applyBorder="1" applyAlignment="1">
      <alignment horizontal="right" vertical="center" wrapText="1"/>
    </xf>
    <xf numFmtId="49" fontId="2" fillId="33" borderId="45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NumberFormat="1" applyFont="1" applyFill="1" applyBorder="1" applyAlignment="1">
      <alignment horizontal="right" vertical="center" wrapText="1"/>
    </xf>
    <xf numFmtId="0" fontId="2" fillId="33" borderId="48" xfId="0" applyFont="1" applyFill="1" applyBorder="1" applyAlignment="1">
      <alignment horizontal="center" vertical="center" wrapText="1"/>
    </xf>
    <xf numFmtId="49" fontId="2" fillId="33" borderId="49" xfId="0" applyNumberFormat="1" applyFont="1" applyFill="1" applyBorder="1" applyAlignment="1">
      <alignment horizontal="left" vertical="center" wrapText="1"/>
    </xf>
    <xf numFmtId="8" fontId="3" fillId="33" borderId="50" xfId="0" applyNumberFormat="1" applyFont="1" applyFill="1" applyBorder="1" applyAlignment="1">
      <alignment horizontal="right" wrapText="1"/>
    </xf>
    <xf numFmtId="0" fontId="2" fillId="0" borderId="41" xfId="0" applyNumberFormat="1" applyFont="1" applyBorder="1" applyAlignment="1">
      <alignment horizontal="right"/>
    </xf>
    <xf numFmtId="0" fontId="2" fillId="0" borderId="41" xfId="0" applyFont="1" applyBorder="1" applyAlignment="1">
      <alignment wrapText="1"/>
    </xf>
    <xf numFmtId="4" fontId="2" fillId="0" borderId="41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2" xfId="0" applyFont="1" applyBorder="1" applyAlignment="1">
      <alignment wrapText="1"/>
    </xf>
    <xf numFmtId="4" fontId="2" fillId="0" borderId="52" xfId="0" applyNumberFormat="1" applyFont="1" applyBorder="1" applyAlignment="1">
      <alignment horizontal="right"/>
    </xf>
    <xf numFmtId="0" fontId="2" fillId="0" borderId="53" xfId="0" applyNumberFormat="1" applyFont="1" applyBorder="1" applyAlignment="1">
      <alignment horizontal="right"/>
    </xf>
    <xf numFmtId="0" fontId="2" fillId="0" borderId="54" xfId="0" applyFont="1" applyBorder="1" applyAlignment="1">
      <alignment/>
    </xf>
    <xf numFmtId="0" fontId="2" fillId="0" borderId="54" xfId="0" applyFont="1" applyBorder="1" applyAlignment="1">
      <alignment wrapText="1"/>
    </xf>
    <xf numFmtId="0" fontId="2" fillId="0" borderId="55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6" xfId="0" applyFont="1" applyBorder="1" applyAlignment="1">
      <alignment wrapText="1"/>
    </xf>
    <xf numFmtId="4" fontId="2" fillId="0" borderId="56" xfId="0" applyNumberFormat="1" applyFont="1" applyBorder="1" applyAlignment="1">
      <alignment horizontal="right"/>
    </xf>
    <xf numFmtId="49" fontId="2" fillId="0" borderId="41" xfId="0" applyNumberFormat="1" applyFont="1" applyBorder="1" applyAlignment="1">
      <alignment horizontal="right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NumberFormat="1" applyFont="1" applyFill="1" applyBorder="1" applyAlignment="1">
      <alignment horizontal="right" vertical="center" wrapText="1"/>
    </xf>
    <xf numFmtId="8" fontId="3" fillId="33" borderId="59" xfId="0" applyNumberFormat="1" applyFont="1" applyFill="1" applyBorder="1" applyAlignment="1">
      <alignment horizontal="right" wrapText="1"/>
    </xf>
    <xf numFmtId="49" fontId="2" fillId="33" borderId="27" xfId="0" applyNumberFormat="1" applyFont="1" applyFill="1" applyBorder="1" applyAlignment="1">
      <alignment horizontal="left" vertical="center" wrapText="1"/>
    </xf>
    <xf numFmtId="8" fontId="3" fillId="33" borderId="60" xfId="0" applyNumberFormat="1" applyFont="1" applyFill="1" applyBorder="1" applyAlignment="1">
      <alignment horizontal="right" wrapText="1"/>
    </xf>
    <xf numFmtId="14" fontId="2" fillId="33" borderId="61" xfId="0" applyNumberFormat="1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>
      <alignment horizontal="left" vertical="center" wrapText="1"/>
    </xf>
    <xf numFmtId="8" fontId="3" fillId="33" borderId="63" xfId="0" applyNumberFormat="1" applyFont="1" applyFill="1" applyBorder="1" applyAlignment="1">
      <alignment horizontal="right" wrapText="1"/>
    </xf>
    <xf numFmtId="0" fontId="2" fillId="33" borderId="64" xfId="0" applyNumberFormat="1" applyFont="1" applyFill="1" applyBorder="1" applyAlignment="1">
      <alignment horizontal="right" vertical="center" wrapText="1"/>
    </xf>
    <xf numFmtId="49" fontId="2" fillId="33" borderId="65" xfId="0" applyNumberFormat="1" applyFont="1" applyFill="1" applyBorder="1" applyAlignment="1">
      <alignment horizontal="left" vertical="center" wrapText="1"/>
    </xf>
    <xf numFmtId="0" fontId="2" fillId="33" borderId="66" xfId="0" applyNumberFormat="1" applyFont="1" applyFill="1" applyBorder="1" applyAlignment="1">
      <alignment horizontal="right"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8" fontId="3" fillId="33" borderId="68" xfId="0" applyNumberFormat="1" applyFont="1" applyFill="1" applyBorder="1" applyAlignment="1">
      <alignment horizontal="right" wrapText="1"/>
    </xf>
    <xf numFmtId="14" fontId="2" fillId="33" borderId="69" xfId="0" applyNumberFormat="1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14" fontId="2" fillId="33" borderId="72" xfId="0" applyNumberFormat="1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49" fontId="2" fillId="33" borderId="74" xfId="0" applyNumberFormat="1" applyFont="1" applyFill="1" applyBorder="1" applyAlignment="1">
      <alignment horizontal="left" vertical="center" wrapText="1"/>
    </xf>
    <xf numFmtId="8" fontId="3" fillId="33" borderId="75" xfId="0" applyNumberFormat="1" applyFont="1" applyFill="1" applyBorder="1" applyAlignment="1">
      <alignment horizontal="right" wrapText="1"/>
    </xf>
    <xf numFmtId="14" fontId="2" fillId="33" borderId="76" xfId="0" applyNumberFormat="1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left" vertical="center" wrapText="1"/>
    </xf>
    <xf numFmtId="8" fontId="3" fillId="33" borderId="79" xfId="0" applyNumberFormat="1" applyFont="1" applyFill="1" applyBorder="1" applyAlignment="1">
      <alignment horizontal="right" wrapText="1"/>
    </xf>
    <xf numFmtId="49" fontId="2" fillId="33" borderId="33" xfId="0" applyNumberFormat="1" applyFont="1" applyFill="1" applyBorder="1" applyAlignment="1">
      <alignment horizontal="center" vertical="center" wrapText="1"/>
    </xf>
    <xf numFmtId="49" fontId="2" fillId="33" borderId="80" xfId="0" applyNumberFormat="1" applyFont="1" applyFill="1" applyBorder="1" applyAlignment="1">
      <alignment horizontal="left" vertical="center" wrapText="1"/>
    </xf>
    <xf numFmtId="8" fontId="3" fillId="33" borderId="66" xfId="0" applyNumberFormat="1" applyFont="1" applyFill="1" applyBorder="1" applyAlignment="1">
      <alignment horizontal="right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vertical="center" wrapText="1"/>
    </xf>
    <xf numFmtId="4" fontId="2" fillId="0" borderId="53" xfId="0" applyNumberFormat="1" applyFont="1" applyBorder="1" applyAlignment="1">
      <alignment horizontal="right"/>
    </xf>
    <xf numFmtId="0" fontId="2" fillId="0" borderId="85" xfId="0" applyFont="1" applyBorder="1" applyAlignment="1">
      <alignment wrapText="1"/>
    </xf>
    <xf numFmtId="0" fontId="2" fillId="0" borderId="0" xfId="0" applyNumberFormat="1" applyFont="1" applyBorder="1" applyAlignment="1">
      <alignment horizontal="right"/>
    </xf>
    <xf numFmtId="0" fontId="2" fillId="0" borderId="86" xfId="0" applyFont="1" applyBorder="1" applyAlignment="1">
      <alignment/>
    </xf>
    <xf numFmtId="0" fontId="2" fillId="0" borderId="53" xfId="0" applyFont="1" applyBorder="1" applyAlignment="1">
      <alignment wrapText="1"/>
    </xf>
    <xf numFmtId="4" fontId="2" fillId="0" borderId="55" xfId="0" applyNumberFormat="1" applyFont="1" applyBorder="1" applyAlignment="1">
      <alignment horizontal="right"/>
    </xf>
    <xf numFmtId="0" fontId="2" fillId="0" borderId="86" xfId="0" applyNumberFormat="1" applyFont="1" applyBorder="1" applyAlignment="1">
      <alignment horizontal="right"/>
    </xf>
    <xf numFmtId="4" fontId="2" fillId="0" borderId="54" xfId="0" applyNumberFormat="1" applyFont="1" applyBorder="1" applyAlignment="1">
      <alignment horizontal="right"/>
    </xf>
    <xf numFmtId="0" fontId="2" fillId="0" borderId="56" xfId="0" applyFont="1" applyBorder="1" applyAlignment="1">
      <alignment/>
    </xf>
    <xf numFmtId="0" fontId="2" fillId="0" borderId="51" xfId="0" applyFont="1" applyBorder="1" applyAlignment="1">
      <alignment wrapText="1"/>
    </xf>
    <xf numFmtId="0" fontId="2" fillId="0" borderId="87" xfId="0" applyFont="1" applyBorder="1" applyAlignment="1">
      <alignment/>
    </xf>
    <xf numFmtId="0" fontId="2" fillId="0" borderId="87" xfId="0" applyFont="1" applyBorder="1" applyAlignment="1">
      <alignment wrapText="1"/>
    </xf>
    <xf numFmtId="0" fontId="2" fillId="0" borderId="85" xfId="0" applyFont="1" applyBorder="1" applyAlignment="1">
      <alignment/>
    </xf>
    <xf numFmtId="0" fontId="2" fillId="0" borderId="55" xfId="0" applyNumberFormat="1" applyFont="1" applyBorder="1" applyAlignment="1">
      <alignment horizontal="right"/>
    </xf>
    <xf numFmtId="0" fontId="2" fillId="0" borderId="55" xfId="0" applyFont="1" applyBorder="1" applyAlignment="1">
      <alignment wrapText="1"/>
    </xf>
    <xf numFmtId="14" fontId="2" fillId="33" borderId="47" xfId="0" applyNumberFormat="1" applyFont="1" applyFill="1" applyBorder="1" applyAlignment="1">
      <alignment horizontal="center" vertical="center" wrapText="1"/>
    </xf>
    <xf numFmtId="14" fontId="2" fillId="33" borderId="88" xfId="0" applyNumberFormat="1" applyFont="1" applyFill="1" applyBorder="1" applyAlignment="1">
      <alignment horizontal="center" vertical="center" wrapText="1"/>
    </xf>
    <xf numFmtId="49" fontId="2" fillId="33" borderId="89" xfId="0" applyNumberFormat="1" applyFont="1" applyFill="1" applyBorder="1" applyAlignment="1">
      <alignment horizontal="left" vertical="center" wrapText="1"/>
    </xf>
    <xf numFmtId="8" fontId="3" fillId="33" borderId="90" xfId="0" applyNumberFormat="1" applyFont="1" applyFill="1" applyBorder="1" applyAlignment="1">
      <alignment horizontal="right" wrapText="1"/>
    </xf>
    <xf numFmtId="14" fontId="2" fillId="33" borderId="91" xfId="0" applyNumberFormat="1" applyFont="1" applyFill="1" applyBorder="1" applyAlignment="1">
      <alignment horizontal="center" vertical="center" wrapText="1"/>
    </xf>
    <xf numFmtId="14" fontId="2" fillId="33" borderId="92" xfId="0" applyNumberFormat="1" applyFont="1" applyFill="1" applyBorder="1" applyAlignment="1">
      <alignment horizontal="center" vertical="center" wrapText="1"/>
    </xf>
    <xf numFmtId="0" fontId="2" fillId="33" borderId="93" xfId="0" applyNumberFormat="1" applyFont="1" applyFill="1" applyBorder="1" applyAlignment="1">
      <alignment horizontal="right" vertical="center" wrapText="1"/>
    </xf>
    <xf numFmtId="14" fontId="2" fillId="33" borderId="94" xfId="0" applyNumberFormat="1" applyFont="1" applyFill="1" applyBorder="1" applyAlignment="1">
      <alignment horizontal="center" vertical="center" wrapText="1"/>
    </xf>
    <xf numFmtId="0" fontId="2" fillId="33" borderId="95" xfId="0" applyFont="1" applyFill="1" applyBorder="1" applyAlignment="1">
      <alignment horizontal="center" vertical="center" wrapText="1"/>
    </xf>
    <xf numFmtId="49" fontId="2" fillId="33" borderId="95" xfId="0" applyNumberFormat="1" applyFont="1" applyFill="1" applyBorder="1" applyAlignment="1">
      <alignment horizontal="left" vertical="center" wrapText="1"/>
    </xf>
    <xf numFmtId="49" fontId="2" fillId="33" borderId="96" xfId="0" applyNumberFormat="1" applyFont="1" applyFill="1" applyBorder="1" applyAlignment="1">
      <alignment horizontal="left" vertical="center" wrapText="1"/>
    </xf>
    <xf numFmtId="8" fontId="3" fillId="33" borderId="97" xfId="0" applyNumberFormat="1" applyFont="1" applyFill="1" applyBorder="1" applyAlignment="1">
      <alignment horizontal="right" wrapText="1"/>
    </xf>
    <xf numFmtId="0" fontId="2" fillId="33" borderId="98" xfId="0" applyFont="1" applyFill="1" applyBorder="1" applyAlignment="1">
      <alignment horizontal="center" wrapText="1"/>
    </xf>
    <xf numFmtId="0" fontId="2" fillId="33" borderId="99" xfId="0" applyNumberFormat="1" applyFont="1" applyFill="1" applyBorder="1" applyAlignment="1">
      <alignment horizontal="right" wrapText="1"/>
    </xf>
    <xf numFmtId="0" fontId="2" fillId="33" borderId="100" xfId="0" applyFont="1" applyFill="1" applyBorder="1" applyAlignment="1">
      <alignment horizontal="center" wrapText="1"/>
    </xf>
    <xf numFmtId="0" fontId="2" fillId="33" borderId="101" xfId="0" applyFont="1" applyFill="1" applyBorder="1" applyAlignment="1">
      <alignment horizontal="center" wrapText="1"/>
    </xf>
    <xf numFmtId="0" fontId="2" fillId="33" borderId="102" xfId="0" applyFont="1" applyFill="1" applyBorder="1" applyAlignment="1">
      <alignment horizontal="left" wrapText="1"/>
    </xf>
    <xf numFmtId="164" fontId="2" fillId="33" borderId="103" xfId="0" applyNumberFormat="1" applyFont="1" applyFill="1" applyBorder="1" applyAlignment="1">
      <alignment horizontal="right" vertical="center" wrapText="1"/>
    </xf>
    <xf numFmtId="8" fontId="3" fillId="33" borderId="104" xfId="0" applyNumberFormat="1" applyFont="1" applyFill="1" applyBorder="1" applyAlignment="1">
      <alignment horizontal="right" wrapText="1"/>
    </xf>
    <xf numFmtId="8" fontId="3" fillId="33" borderId="105" xfId="0" applyNumberFormat="1" applyFont="1" applyFill="1" applyBorder="1" applyAlignment="1">
      <alignment horizontal="right" wrapText="1"/>
    </xf>
    <xf numFmtId="0" fontId="2" fillId="33" borderId="106" xfId="0" applyNumberFormat="1" applyFont="1" applyFill="1" applyBorder="1" applyAlignment="1">
      <alignment horizontal="right" vertical="center" wrapText="1"/>
    </xf>
    <xf numFmtId="14" fontId="2" fillId="33" borderId="77" xfId="0" applyNumberFormat="1" applyFont="1" applyFill="1" applyBorder="1" applyAlignment="1">
      <alignment horizontal="center" vertical="center" wrapText="1"/>
    </xf>
    <xf numFmtId="0" fontId="2" fillId="33" borderId="107" xfId="0" applyNumberFormat="1" applyFont="1" applyFill="1" applyBorder="1" applyAlignment="1">
      <alignment horizontal="right" vertical="center" wrapText="1"/>
    </xf>
    <xf numFmtId="0" fontId="2" fillId="33" borderId="106" xfId="0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left" vertical="center" wrapText="1"/>
    </xf>
    <xf numFmtId="8" fontId="3" fillId="33" borderId="108" xfId="0" applyNumberFormat="1" applyFont="1" applyFill="1" applyBorder="1" applyAlignment="1">
      <alignment horizontal="right" wrapText="1"/>
    </xf>
    <xf numFmtId="0" fontId="2" fillId="33" borderId="69" xfId="0" applyNumberFormat="1" applyFont="1" applyFill="1" applyBorder="1" applyAlignment="1">
      <alignment horizontal="right" vertical="center" wrapText="1"/>
    </xf>
    <xf numFmtId="0" fontId="2" fillId="33" borderId="109" xfId="0" applyNumberFormat="1" applyFont="1" applyFill="1" applyBorder="1" applyAlignment="1">
      <alignment horizontal="right" vertical="center" wrapText="1"/>
    </xf>
    <xf numFmtId="0" fontId="2" fillId="33" borderId="110" xfId="0" applyFont="1" applyFill="1" applyBorder="1" applyAlignment="1">
      <alignment horizontal="center" vertical="center" wrapText="1"/>
    </xf>
    <xf numFmtId="49" fontId="2" fillId="33" borderId="111" xfId="0" applyNumberFormat="1" applyFont="1" applyFill="1" applyBorder="1" applyAlignment="1">
      <alignment horizontal="left" vertical="center" wrapText="1"/>
    </xf>
    <xf numFmtId="8" fontId="3" fillId="33" borderId="112" xfId="0" applyNumberFormat="1" applyFont="1" applyFill="1" applyBorder="1" applyAlignment="1">
      <alignment horizontal="right" wrapText="1"/>
    </xf>
    <xf numFmtId="0" fontId="2" fillId="33" borderId="113" xfId="0" applyNumberFormat="1" applyFont="1" applyFill="1" applyBorder="1" applyAlignment="1">
      <alignment horizontal="right" vertical="center" wrapText="1"/>
    </xf>
    <xf numFmtId="0" fontId="2" fillId="33" borderId="111" xfId="0" applyFont="1" applyFill="1" applyBorder="1" applyAlignment="1">
      <alignment horizontal="center" vertical="center" wrapText="1"/>
    </xf>
    <xf numFmtId="49" fontId="2" fillId="33" borderId="70" xfId="0" applyNumberFormat="1" applyFont="1" applyFill="1" applyBorder="1" applyAlignment="1">
      <alignment horizontal="left" vertical="center" wrapText="1"/>
    </xf>
    <xf numFmtId="0" fontId="2" fillId="33" borderId="76" xfId="0" applyNumberFormat="1" applyFont="1" applyFill="1" applyBorder="1" applyAlignment="1">
      <alignment horizontal="right" vertical="center" wrapText="1"/>
    </xf>
    <xf numFmtId="14" fontId="2" fillId="33" borderId="46" xfId="0" applyNumberFormat="1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 horizontal="right"/>
    </xf>
    <xf numFmtId="4" fontId="2" fillId="0" borderId="85" xfId="0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0" fontId="2" fillId="33" borderId="114" xfId="0" applyNumberFormat="1" applyFont="1" applyFill="1" applyBorder="1" applyAlignment="1">
      <alignment horizontal="right" vertical="center" wrapText="1"/>
    </xf>
    <xf numFmtId="8" fontId="3" fillId="33" borderId="115" xfId="0" applyNumberFormat="1" applyFont="1" applyFill="1" applyBorder="1" applyAlignment="1">
      <alignment horizontal="right" wrapText="1"/>
    </xf>
    <xf numFmtId="14" fontId="2" fillId="33" borderId="106" xfId="0" applyNumberFormat="1" applyFont="1" applyFill="1" applyBorder="1" applyAlignment="1">
      <alignment horizontal="center" vertical="center" wrapText="1"/>
    </xf>
    <xf numFmtId="8" fontId="3" fillId="33" borderId="116" xfId="0" applyNumberFormat="1" applyFont="1" applyFill="1" applyBorder="1" applyAlignment="1">
      <alignment horizontal="right" wrapText="1"/>
    </xf>
    <xf numFmtId="8" fontId="3" fillId="33" borderId="117" xfId="0" applyNumberFormat="1" applyFont="1" applyFill="1" applyBorder="1" applyAlignment="1">
      <alignment horizontal="right" wrapText="1"/>
    </xf>
    <xf numFmtId="14" fontId="2" fillId="33" borderId="118" xfId="0" applyNumberFormat="1" applyFont="1" applyFill="1" applyBorder="1" applyAlignment="1">
      <alignment horizontal="center" vertical="center" wrapText="1"/>
    </xf>
    <xf numFmtId="0" fontId="2" fillId="33" borderId="113" xfId="0" applyFont="1" applyFill="1" applyBorder="1" applyAlignment="1">
      <alignment horizontal="center" vertical="center" wrapText="1"/>
    </xf>
    <xf numFmtId="14" fontId="2" fillId="33" borderId="119" xfId="0" applyNumberFormat="1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14" fontId="2" fillId="33" borderId="120" xfId="0" applyNumberFormat="1" applyFont="1" applyFill="1" applyBorder="1" applyAlignment="1">
      <alignment horizontal="center" vertical="center" wrapText="1"/>
    </xf>
    <xf numFmtId="0" fontId="2" fillId="33" borderId="121" xfId="0" applyFont="1" applyFill="1" applyBorder="1" applyAlignment="1">
      <alignment horizontal="center" vertical="center" wrapText="1"/>
    </xf>
    <xf numFmtId="8" fontId="3" fillId="33" borderId="70" xfId="0" applyNumberFormat="1" applyFont="1" applyFill="1" applyBorder="1" applyAlignment="1">
      <alignment horizontal="right" wrapText="1"/>
    </xf>
    <xf numFmtId="0" fontId="2" fillId="33" borderId="27" xfId="0" applyFont="1" applyFill="1" applyBorder="1" applyAlignment="1">
      <alignment horizontal="center" wrapText="1"/>
    </xf>
    <xf numFmtId="14" fontId="2" fillId="33" borderId="122" xfId="0" applyNumberFormat="1" applyFont="1" applyFill="1" applyBorder="1" applyAlignment="1">
      <alignment horizontal="center" vertical="center" wrapText="1"/>
    </xf>
    <xf numFmtId="0" fontId="2" fillId="33" borderId="123" xfId="0" applyNumberFormat="1" applyFont="1" applyFill="1" applyBorder="1" applyAlignment="1">
      <alignment horizontal="right" wrapText="1"/>
    </xf>
    <xf numFmtId="0" fontId="2" fillId="33" borderId="123" xfId="0" applyNumberFormat="1" applyFont="1" applyFill="1" applyBorder="1" applyAlignment="1">
      <alignment horizontal="right" vertical="center" wrapText="1"/>
    </xf>
    <xf numFmtId="0" fontId="2" fillId="33" borderId="124" xfId="0" applyNumberFormat="1" applyFont="1" applyFill="1" applyBorder="1" applyAlignment="1">
      <alignment horizontal="right" vertical="center" wrapText="1"/>
    </xf>
    <xf numFmtId="0" fontId="2" fillId="33" borderId="125" xfId="0" applyNumberFormat="1" applyFont="1" applyFill="1" applyBorder="1" applyAlignment="1">
      <alignment horizontal="right" vertical="center" wrapText="1"/>
    </xf>
    <xf numFmtId="0" fontId="2" fillId="33" borderId="126" xfId="0" applyNumberFormat="1" applyFont="1" applyFill="1" applyBorder="1" applyAlignment="1">
      <alignment horizontal="right" vertical="center" wrapText="1"/>
    </xf>
    <xf numFmtId="8" fontId="3" fillId="33" borderId="127" xfId="0" applyNumberFormat="1" applyFont="1" applyFill="1" applyBorder="1" applyAlignment="1">
      <alignment horizontal="right" wrapText="1"/>
    </xf>
    <xf numFmtId="0" fontId="2" fillId="33" borderId="11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28" xfId="0" applyFont="1" applyFill="1" applyBorder="1" applyAlignment="1">
      <alignment horizontal="center" wrapText="1"/>
    </xf>
    <xf numFmtId="0" fontId="2" fillId="33" borderId="129" xfId="0" applyFont="1" applyFill="1" applyBorder="1" applyAlignment="1">
      <alignment horizontal="left" wrapText="1"/>
    </xf>
    <xf numFmtId="0" fontId="2" fillId="33" borderId="130" xfId="0" applyFont="1" applyFill="1" applyBorder="1" applyAlignment="1">
      <alignment horizontal="center" wrapText="1"/>
    </xf>
    <xf numFmtId="0" fontId="2" fillId="33" borderId="131" xfId="0" applyNumberFormat="1" applyFont="1" applyFill="1" applyBorder="1" applyAlignment="1">
      <alignment horizontal="right" wrapText="1"/>
    </xf>
    <xf numFmtId="0" fontId="3" fillId="33" borderId="131" xfId="0" applyFont="1" applyFill="1" applyBorder="1" applyAlignment="1">
      <alignment horizontal="center" wrapText="1"/>
    </xf>
    <xf numFmtId="0" fontId="2" fillId="33" borderId="132" xfId="0" applyFont="1" applyFill="1" applyBorder="1" applyAlignment="1">
      <alignment horizontal="left" wrapText="1"/>
    </xf>
    <xf numFmtId="164" fontId="2" fillId="33" borderId="133" xfId="0" applyNumberFormat="1" applyFont="1" applyFill="1" applyBorder="1" applyAlignment="1">
      <alignment horizontal="right" vertical="center" wrapText="1"/>
    </xf>
    <xf numFmtId="0" fontId="2" fillId="33" borderId="134" xfId="0" applyFont="1" applyFill="1" applyBorder="1" applyAlignment="1">
      <alignment horizontal="center" wrapText="1"/>
    </xf>
    <xf numFmtId="0" fontId="2" fillId="33" borderId="70" xfId="0" applyNumberFormat="1" applyFont="1" applyFill="1" applyBorder="1" applyAlignment="1">
      <alignment horizontal="right" wrapText="1"/>
    </xf>
    <xf numFmtId="0" fontId="2" fillId="33" borderId="135" xfId="0" applyFont="1" applyFill="1" applyBorder="1" applyAlignment="1">
      <alignment horizontal="center" wrapText="1"/>
    </xf>
    <xf numFmtId="0" fontId="2" fillId="33" borderId="134" xfId="0" applyFont="1" applyFill="1" applyBorder="1" applyAlignment="1">
      <alignment horizontal="left" wrapText="1"/>
    </xf>
    <xf numFmtId="164" fontId="2" fillId="33" borderId="136" xfId="0" applyNumberFormat="1" applyFont="1" applyFill="1" applyBorder="1" applyAlignment="1">
      <alignment horizontal="right" vertical="center" wrapText="1"/>
    </xf>
    <xf numFmtId="0" fontId="2" fillId="33" borderId="137" xfId="0" applyNumberFormat="1" applyFont="1" applyFill="1" applyBorder="1" applyAlignment="1">
      <alignment horizontal="right" wrapText="1"/>
    </xf>
    <xf numFmtId="0" fontId="2" fillId="33" borderId="138" xfId="0" applyFont="1" applyFill="1" applyBorder="1" applyAlignment="1">
      <alignment horizontal="center" wrapText="1"/>
    </xf>
    <xf numFmtId="0" fontId="2" fillId="33" borderId="139" xfId="0" applyFont="1" applyFill="1" applyBorder="1" applyAlignment="1">
      <alignment horizontal="center" wrapText="1"/>
    </xf>
    <xf numFmtId="0" fontId="2" fillId="33" borderId="70" xfId="0" applyFont="1" applyFill="1" applyBorder="1" applyAlignment="1">
      <alignment horizontal="center" wrapText="1"/>
    </xf>
    <xf numFmtId="0" fontId="2" fillId="33" borderId="70" xfId="0" applyFont="1" applyFill="1" applyBorder="1" applyAlignment="1">
      <alignment horizontal="left" wrapText="1"/>
    </xf>
    <xf numFmtId="164" fontId="2" fillId="33" borderId="115" xfId="0" applyNumberFormat="1" applyFont="1" applyFill="1" applyBorder="1" applyAlignment="1">
      <alignment horizontal="right" vertical="center" wrapText="1"/>
    </xf>
    <xf numFmtId="0" fontId="2" fillId="33" borderId="140" xfId="0" applyFont="1" applyFill="1" applyBorder="1" applyAlignment="1">
      <alignment horizontal="left" wrapText="1"/>
    </xf>
    <xf numFmtId="0" fontId="2" fillId="33" borderId="137" xfId="0" applyFont="1" applyFill="1" applyBorder="1" applyAlignment="1">
      <alignment horizontal="center" wrapText="1"/>
    </xf>
    <xf numFmtId="164" fontId="2" fillId="33" borderId="141" xfId="0" applyNumberFormat="1" applyFont="1" applyFill="1" applyBorder="1" applyAlignment="1">
      <alignment horizontal="center" vertical="center" wrapText="1"/>
    </xf>
    <xf numFmtId="0" fontId="2" fillId="33" borderId="142" xfId="0" applyFont="1" applyFill="1" applyBorder="1" applyAlignment="1">
      <alignment horizontal="center" wrapText="1"/>
    </xf>
    <xf numFmtId="0" fontId="2" fillId="33" borderId="69" xfId="0" applyNumberFormat="1" applyFont="1" applyFill="1" applyBorder="1" applyAlignment="1">
      <alignment horizontal="right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vertical="center" wrapText="1"/>
    </xf>
    <xf numFmtId="0" fontId="2" fillId="33" borderId="94" xfId="0" applyFont="1" applyFill="1" applyBorder="1" applyAlignment="1">
      <alignment vertical="center" wrapText="1"/>
    </xf>
    <xf numFmtId="8" fontId="3" fillId="33" borderId="143" xfId="0" applyNumberFormat="1" applyFont="1" applyFill="1" applyBorder="1" applyAlignment="1">
      <alignment horizontal="right" wrapText="1"/>
    </xf>
    <xf numFmtId="0" fontId="2" fillId="33" borderId="13" xfId="0" applyFont="1" applyFill="1" applyBorder="1" applyAlignment="1">
      <alignment vertical="center" wrapText="1"/>
    </xf>
    <xf numFmtId="8" fontId="3" fillId="33" borderId="136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center" wrapText="1"/>
    </xf>
    <xf numFmtId="0" fontId="2" fillId="33" borderId="113" xfId="0" applyNumberFormat="1" applyFont="1" applyFill="1" applyBorder="1" applyAlignment="1">
      <alignment horizontal="right" wrapText="1"/>
    </xf>
    <xf numFmtId="0" fontId="2" fillId="33" borderId="47" xfId="0" applyFont="1" applyFill="1" applyBorder="1" applyAlignment="1">
      <alignment horizontal="center" wrapText="1"/>
    </xf>
    <xf numFmtId="8" fontId="3" fillId="33" borderId="67" xfId="0" applyNumberFormat="1" applyFont="1" applyFill="1" applyBorder="1" applyAlignment="1">
      <alignment horizontal="right" wrapText="1"/>
    </xf>
    <xf numFmtId="0" fontId="2" fillId="33" borderId="109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8" fontId="3" fillId="33" borderId="144" xfId="0" applyNumberFormat="1" applyFont="1" applyFill="1" applyBorder="1" applyAlignment="1">
      <alignment horizontal="right" wrapText="1"/>
    </xf>
    <xf numFmtId="0" fontId="2" fillId="33" borderId="145" xfId="0" applyFont="1" applyFill="1" applyBorder="1" applyAlignment="1">
      <alignment horizontal="left" vertical="center" wrapText="1"/>
    </xf>
    <xf numFmtId="8" fontId="3" fillId="33" borderId="146" xfId="0" applyNumberFormat="1" applyFont="1" applyFill="1" applyBorder="1" applyAlignment="1">
      <alignment horizontal="right" wrapText="1"/>
    </xf>
    <xf numFmtId="0" fontId="2" fillId="33" borderId="76" xfId="0" applyNumberFormat="1" applyFont="1" applyFill="1" applyBorder="1" applyAlignment="1">
      <alignment horizontal="right" wrapText="1"/>
    </xf>
    <xf numFmtId="0" fontId="2" fillId="33" borderId="134" xfId="0" applyFont="1" applyFill="1" applyBorder="1" applyAlignment="1">
      <alignment horizontal="left" vertical="center" wrapText="1"/>
    </xf>
    <xf numFmtId="8" fontId="3" fillId="33" borderId="147" xfId="0" applyNumberFormat="1" applyFont="1" applyFill="1" applyBorder="1" applyAlignment="1">
      <alignment horizontal="right" wrapText="1"/>
    </xf>
    <xf numFmtId="0" fontId="2" fillId="33" borderId="148" xfId="0" applyFont="1" applyFill="1" applyBorder="1" applyAlignment="1">
      <alignment horizontal="center" wrapText="1"/>
    </xf>
    <xf numFmtId="0" fontId="2" fillId="33" borderId="127" xfId="0" applyNumberFormat="1" applyFont="1" applyFill="1" applyBorder="1" applyAlignment="1">
      <alignment horizontal="right" wrapText="1"/>
    </xf>
    <xf numFmtId="8" fontId="3" fillId="33" borderId="149" xfId="0" applyNumberFormat="1" applyFont="1" applyFill="1" applyBorder="1" applyAlignment="1">
      <alignment horizontal="right" wrapText="1"/>
    </xf>
    <xf numFmtId="0" fontId="2" fillId="33" borderId="122" xfId="0" applyFont="1" applyFill="1" applyBorder="1" applyAlignment="1">
      <alignment horizontal="center" wrapText="1"/>
    </xf>
    <xf numFmtId="0" fontId="2" fillId="33" borderId="116" xfId="0" applyNumberFormat="1" applyFont="1" applyFill="1" applyBorder="1" applyAlignment="1">
      <alignment horizontal="center" wrapText="1"/>
    </xf>
    <xf numFmtId="0" fontId="2" fillId="33" borderId="135" xfId="0" applyFont="1" applyFill="1" applyBorder="1" applyAlignment="1">
      <alignment horizontal="left" vertical="center" wrapText="1"/>
    </xf>
    <xf numFmtId="0" fontId="2" fillId="33" borderId="140" xfId="0" applyNumberFormat="1" applyFont="1" applyFill="1" applyBorder="1" applyAlignment="1">
      <alignment horizontal="center" wrapText="1"/>
    </xf>
    <xf numFmtId="0" fontId="2" fillId="33" borderId="138" xfId="0" applyFont="1" applyFill="1" applyBorder="1" applyAlignment="1">
      <alignment horizontal="left" vertical="center" wrapText="1"/>
    </xf>
    <xf numFmtId="8" fontId="3" fillId="33" borderId="150" xfId="0" applyNumberFormat="1" applyFont="1" applyFill="1" applyBorder="1" applyAlignment="1">
      <alignment horizontal="right" wrapText="1"/>
    </xf>
    <xf numFmtId="0" fontId="2" fillId="33" borderId="151" xfId="0" applyFont="1" applyFill="1" applyBorder="1" applyAlignment="1">
      <alignment horizontal="center" wrapText="1"/>
    </xf>
    <xf numFmtId="0" fontId="2" fillId="33" borderId="116" xfId="0" applyNumberFormat="1" applyFont="1" applyFill="1" applyBorder="1" applyAlignment="1">
      <alignment horizontal="right" wrapText="1"/>
    </xf>
    <xf numFmtId="0" fontId="2" fillId="33" borderId="84" xfId="0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left" vertical="center" wrapText="1"/>
    </xf>
    <xf numFmtId="0" fontId="2" fillId="33" borderId="116" xfId="0" applyFont="1" applyFill="1" applyBorder="1" applyAlignment="1">
      <alignment horizontal="left" vertical="center" wrapText="1"/>
    </xf>
    <xf numFmtId="0" fontId="2" fillId="33" borderId="127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/>
    </xf>
    <xf numFmtId="0" fontId="0" fillId="0" borderId="54" xfId="0" applyFont="1" applyBorder="1" applyAlignment="1">
      <alignment/>
    </xf>
    <xf numFmtId="0" fontId="2" fillId="34" borderId="52" xfId="0" applyFont="1" applyFill="1" applyBorder="1" applyAlignment="1">
      <alignment horizontal="left" wrapText="1"/>
    </xf>
    <xf numFmtId="0" fontId="3" fillId="35" borderId="41" xfId="0" applyNumberFormat="1" applyFont="1" applyFill="1" applyBorder="1" applyAlignment="1">
      <alignment horizontal="right" wrapText="1"/>
    </xf>
    <xf numFmtId="0" fontId="3" fillId="35" borderId="41" xfId="0" applyFont="1" applyFill="1" applyBorder="1" applyAlignment="1">
      <alignment horizontal="center" wrapText="1"/>
    </xf>
    <xf numFmtId="0" fontId="2" fillId="35" borderId="41" xfId="0" applyFont="1" applyFill="1" applyBorder="1" applyAlignment="1">
      <alignment horizontal="left" wrapText="1"/>
    </xf>
    <xf numFmtId="4" fontId="3" fillId="35" borderId="41" xfId="0" applyNumberFormat="1" applyFont="1" applyFill="1" applyBorder="1" applyAlignment="1">
      <alignment horizontal="right" vertical="center" wrapText="1"/>
    </xf>
    <xf numFmtId="49" fontId="2" fillId="33" borderId="152" xfId="0" applyNumberFormat="1" applyFont="1" applyFill="1" applyBorder="1" applyAlignment="1">
      <alignment horizontal="left" vertical="center" wrapText="1"/>
    </xf>
    <xf numFmtId="0" fontId="2" fillId="33" borderId="89" xfId="0" applyFont="1" applyFill="1" applyBorder="1" applyAlignment="1">
      <alignment horizontal="center" vertical="center" wrapText="1"/>
    </xf>
    <xf numFmtId="0" fontId="2" fillId="33" borderId="153" xfId="0" applyNumberFormat="1" applyFont="1" applyFill="1" applyBorder="1" applyAlignment="1">
      <alignment horizontal="right" wrapText="1"/>
    </xf>
    <xf numFmtId="0" fontId="2" fillId="33" borderId="12" xfId="0" applyNumberFormat="1" applyFont="1" applyFill="1" applyBorder="1" applyAlignment="1">
      <alignment horizontal="right" wrapText="1"/>
    </xf>
    <xf numFmtId="8" fontId="3" fillId="33" borderId="154" xfId="0" applyNumberFormat="1" applyFont="1" applyFill="1" applyBorder="1" applyAlignment="1">
      <alignment horizontal="right" wrapText="1"/>
    </xf>
    <xf numFmtId="14" fontId="2" fillId="33" borderId="27" xfId="0" applyNumberFormat="1" applyFont="1" applyFill="1" applyBorder="1" applyAlignment="1">
      <alignment horizontal="center" vertical="center" wrapText="1"/>
    </xf>
    <xf numFmtId="49" fontId="2" fillId="33" borderId="155" xfId="0" applyNumberFormat="1" applyFont="1" applyFill="1" applyBorder="1" applyAlignment="1">
      <alignment horizontal="left" vertical="center" wrapText="1"/>
    </xf>
    <xf numFmtId="49" fontId="2" fillId="33" borderId="148" xfId="0" applyNumberFormat="1" applyFont="1" applyFill="1" applyBorder="1" applyAlignment="1">
      <alignment horizontal="center" wrapText="1"/>
    </xf>
    <xf numFmtId="49" fontId="2" fillId="33" borderId="156" xfId="0" applyNumberFormat="1" applyFont="1" applyFill="1" applyBorder="1" applyAlignment="1">
      <alignment horizontal="left" vertical="center" wrapText="1"/>
    </xf>
    <xf numFmtId="49" fontId="2" fillId="33" borderId="116" xfId="0" applyNumberFormat="1" applyFont="1" applyFill="1" applyBorder="1" applyAlignment="1">
      <alignment horizontal="left" vertical="center" wrapText="1"/>
    </xf>
    <xf numFmtId="49" fontId="2" fillId="33" borderId="157" xfId="0" applyNumberFormat="1" applyFont="1" applyFill="1" applyBorder="1" applyAlignment="1">
      <alignment horizontal="left" vertical="center" wrapText="1"/>
    </xf>
    <xf numFmtId="49" fontId="2" fillId="33" borderId="116" xfId="0" applyNumberFormat="1" applyFont="1" applyFill="1" applyBorder="1" applyAlignment="1">
      <alignment horizontal="left" wrapText="1"/>
    </xf>
    <xf numFmtId="49" fontId="2" fillId="33" borderId="127" xfId="0" applyNumberFormat="1" applyFont="1" applyFill="1" applyBorder="1" applyAlignment="1">
      <alignment horizontal="left" vertical="center" wrapText="1"/>
    </xf>
    <xf numFmtId="14" fontId="2" fillId="33" borderId="158" xfId="0" applyNumberFormat="1" applyFont="1" applyFill="1" applyBorder="1" applyAlignment="1">
      <alignment horizontal="center" vertical="center" wrapText="1"/>
    </xf>
    <xf numFmtId="49" fontId="2" fillId="33" borderId="110" xfId="0" applyNumberFormat="1" applyFont="1" applyFill="1" applyBorder="1" applyAlignment="1">
      <alignment horizontal="left" vertical="center" wrapText="1"/>
    </xf>
    <xf numFmtId="0" fontId="2" fillId="33" borderId="27" xfId="0" applyNumberFormat="1" applyFont="1" applyFill="1" applyBorder="1" applyAlignment="1">
      <alignment horizontal="right" wrapText="1"/>
    </xf>
    <xf numFmtId="0" fontId="2" fillId="33" borderId="152" xfId="0" applyNumberFormat="1" applyFont="1" applyFill="1" applyBorder="1" applyAlignment="1">
      <alignment horizontal="right" wrapText="1"/>
    </xf>
    <xf numFmtId="49" fontId="2" fillId="33" borderId="26" xfId="0" applyNumberFormat="1" applyFont="1" applyFill="1" applyBorder="1" applyAlignment="1">
      <alignment horizontal="left" vertical="center" wrapText="1"/>
    </xf>
    <xf numFmtId="49" fontId="2" fillId="33" borderId="32" xfId="0" applyNumberFormat="1" applyFont="1" applyFill="1" applyBorder="1" applyAlignment="1">
      <alignment horizontal="left" wrapText="1"/>
    </xf>
    <xf numFmtId="8" fontId="3" fillId="33" borderId="13" xfId="0" applyNumberFormat="1" applyFont="1" applyFill="1" applyBorder="1" applyAlignment="1">
      <alignment horizontal="right" wrapText="1"/>
    </xf>
    <xf numFmtId="8" fontId="3" fillId="33" borderId="94" xfId="0" applyNumberFormat="1" applyFont="1" applyFill="1" applyBorder="1" applyAlignment="1">
      <alignment horizontal="right" wrapText="1"/>
    </xf>
    <xf numFmtId="14" fontId="2" fillId="33" borderId="13" xfId="0" applyNumberFormat="1" applyFont="1" applyFill="1" applyBorder="1" applyAlignment="1">
      <alignment horizontal="center" vertical="center" wrapText="1"/>
    </xf>
    <xf numFmtId="0" fontId="2" fillId="33" borderId="159" xfId="0" applyFont="1" applyFill="1" applyBorder="1" applyAlignment="1">
      <alignment horizontal="center" vertical="center" wrapText="1"/>
    </xf>
    <xf numFmtId="49" fontId="2" fillId="33" borderId="160" xfId="0" applyNumberFormat="1" applyFont="1" applyFill="1" applyBorder="1" applyAlignment="1">
      <alignment horizontal="left" vertical="center" wrapText="1"/>
    </xf>
    <xf numFmtId="0" fontId="2" fillId="33" borderId="122" xfId="0" applyFont="1" applyFill="1" applyBorder="1" applyAlignment="1">
      <alignment horizontal="center" vertical="center" wrapText="1"/>
    </xf>
    <xf numFmtId="49" fontId="2" fillId="33" borderId="76" xfId="0" applyNumberFormat="1" applyFont="1" applyFill="1" applyBorder="1" applyAlignment="1">
      <alignment horizontal="left" vertical="center" wrapText="1"/>
    </xf>
    <xf numFmtId="0" fontId="2" fillId="33" borderId="161" xfId="0" applyFont="1" applyFill="1" applyBorder="1" applyAlignment="1">
      <alignment horizontal="right" vertical="center" wrapText="1"/>
    </xf>
    <xf numFmtId="0" fontId="2" fillId="35" borderId="53" xfId="0" applyFont="1" applyFill="1" applyBorder="1" applyAlignment="1">
      <alignment horizontal="left" wrapText="1"/>
    </xf>
    <xf numFmtId="0" fontId="2" fillId="35" borderId="41" xfId="0" applyNumberFormat="1" applyFont="1" applyFill="1" applyBorder="1" applyAlignment="1">
      <alignment horizontal="right" wrapText="1"/>
    </xf>
    <xf numFmtId="0" fontId="2" fillId="35" borderId="41" xfId="0" applyFont="1" applyFill="1" applyBorder="1" applyAlignment="1">
      <alignment horizontal="center" wrapText="1"/>
    </xf>
    <xf numFmtId="4" fontId="2" fillId="35" borderId="41" xfId="0" applyNumberFormat="1" applyFont="1" applyFill="1" applyBorder="1" applyAlignment="1">
      <alignment horizontal="right" wrapText="1"/>
    </xf>
    <xf numFmtId="0" fontId="2" fillId="33" borderId="162" xfId="0" applyFont="1" applyFill="1" applyBorder="1" applyAlignment="1">
      <alignment horizontal="left" vertical="center" wrapText="1"/>
    </xf>
    <xf numFmtId="0" fontId="2" fillId="33" borderId="163" xfId="0" applyFont="1" applyFill="1" applyBorder="1" applyAlignment="1">
      <alignment horizontal="center" wrapText="1"/>
    </xf>
    <xf numFmtId="0" fontId="2" fillId="33" borderId="164" xfId="0" applyFont="1" applyFill="1" applyBorder="1" applyAlignment="1">
      <alignment horizontal="left" vertical="center" wrapText="1"/>
    </xf>
    <xf numFmtId="0" fontId="2" fillId="35" borderId="51" xfId="0" applyFont="1" applyFill="1" applyBorder="1" applyAlignment="1">
      <alignment horizontal="left" wrapText="1"/>
    </xf>
    <xf numFmtId="0" fontId="2" fillId="35" borderId="55" xfId="0" applyFont="1" applyFill="1" applyBorder="1" applyAlignment="1">
      <alignment horizontal="left" wrapText="1"/>
    </xf>
    <xf numFmtId="164" fontId="2" fillId="33" borderId="165" xfId="0" applyNumberFormat="1" applyFont="1" applyFill="1" applyBorder="1" applyAlignment="1">
      <alignment horizontal="right" vertical="center" wrapText="1"/>
    </xf>
    <xf numFmtId="0" fontId="2" fillId="33" borderId="166" xfId="0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0" fontId="2" fillId="33" borderId="167" xfId="0" applyFont="1" applyFill="1" applyBorder="1" applyAlignment="1">
      <alignment horizontal="center" vertical="center" wrapText="1"/>
    </xf>
    <xf numFmtId="49" fontId="2" fillId="33" borderId="166" xfId="0" applyNumberFormat="1" applyFont="1" applyFill="1" applyBorder="1" applyAlignment="1">
      <alignment horizontal="left" vertical="center" wrapText="1"/>
    </xf>
    <xf numFmtId="0" fontId="2" fillId="33" borderId="168" xfId="0" applyNumberFormat="1" applyFont="1" applyFill="1" applyBorder="1" applyAlignment="1">
      <alignment horizontal="right" vertical="center" wrapText="1"/>
    </xf>
    <xf numFmtId="0" fontId="2" fillId="33" borderId="169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wrapText="1"/>
    </xf>
    <xf numFmtId="0" fontId="3" fillId="35" borderId="56" xfId="0" applyFont="1" applyFill="1" applyBorder="1" applyAlignment="1">
      <alignment horizontal="center" wrapText="1"/>
    </xf>
    <xf numFmtId="4" fontId="2" fillId="35" borderId="41" xfId="0" applyNumberFormat="1" applyFont="1" applyFill="1" applyBorder="1" applyAlignment="1">
      <alignment horizontal="right" vertical="center" wrapText="1"/>
    </xf>
    <xf numFmtId="0" fontId="3" fillId="35" borderId="55" xfId="0" applyFont="1" applyFill="1" applyBorder="1" applyAlignment="1">
      <alignment horizontal="center" wrapText="1"/>
    </xf>
    <xf numFmtId="0" fontId="3" fillId="35" borderId="52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 horizontal="center" wrapText="1"/>
    </xf>
    <xf numFmtId="0" fontId="3" fillId="35" borderId="54" xfId="0" applyFont="1" applyFill="1" applyBorder="1" applyAlignment="1">
      <alignment horizontal="center" wrapText="1"/>
    </xf>
    <xf numFmtId="0" fontId="0" fillId="0" borderId="55" xfId="0" applyFont="1" applyBorder="1" applyAlignment="1">
      <alignment/>
    </xf>
    <xf numFmtId="8" fontId="3" fillId="36" borderId="170" xfId="0" applyNumberFormat="1" applyFont="1" applyFill="1" applyBorder="1" applyAlignment="1">
      <alignment horizontal="right" wrapText="1"/>
    </xf>
    <xf numFmtId="8" fontId="3" fillId="36" borderId="54" xfId="0" applyNumberFormat="1" applyFont="1" applyFill="1" applyBorder="1" applyAlignment="1">
      <alignment horizontal="right" wrapText="1"/>
    </xf>
    <xf numFmtId="0" fontId="0" fillId="0" borderId="53" xfId="0" applyFont="1" applyBorder="1" applyAlignment="1">
      <alignment/>
    </xf>
    <xf numFmtId="0" fontId="0" fillId="0" borderId="41" xfId="0" applyNumberFormat="1" applyFont="1" applyBorder="1" applyAlignment="1">
      <alignment horizontal="right"/>
    </xf>
    <xf numFmtId="0" fontId="0" fillId="0" borderId="41" xfId="0" applyFont="1" applyBorder="1" applyAlignment="1">
      <alignment wrapText="1"/>
    </xf>
    <xf numFmtId="4" fontId="0" fillId="0" borderId="4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71" xfId="0" applyFont="1" applyBorder="1" applyAlignment="1">
      <alignment/>
    </xf>
    <xf numFmtId="0" fontId="0" fillId="0" borderId="86" xfId="0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35" borderId="56" xfId="0" applyFont="1" applyFill="1" applyBorder="1" applyAlignment="1">
      <alignment horizontal="left" wrapText="1"/>
    </xf>
    <xf numFmtId="0" fontId="2" fillId="35" borderId="54" xfId="0" applyFont="1" applyFill="1" applyBorder="1" applyAlignment="1">
      <alignment horizontal="left" wrapText="1"/>
    </xf>
    <xf numFmtId="0" fontId="2" fillId="35" borderId="52" xfId="0" applyFont="1" applyFill="1" applyBorder="1" applyAlignment="1">
      <alignment horizontal="left" wrapText="1"/>
    </xf>
    <xf numFmtId="0" fontId="2" fillId="35" borderId="52" xfId="0" applyNumberFormat="1" applyFont="1" applyFill="1" applyBorder="1" applyAlignment="1">
      <alignment horizontal="right" wrapText="1"/>
    </xf>
    <xf numFmtId="0" fontId="2" fillId="35" borderId="85" xfId="0" applyFont="1" applyFill="1" applyBorder="1" applyAlignment="1">
      <alignment horizontal="left" wrapText="1"/>
    </xf>
    <xf numFmtId="0" fontId="2" fillId="35" borderId="85" xfId="0" applyNumberFormat="1" applyFont="1" applyFill="1" applyBorder="1" applyAlignment="1">
      <alignment horizontal="right" wrapText="1"/>
    </xf>
    <xf numFmtId="0" fontId="2" fillId="0" borderId="41" xfId="0" applyNumberFormat="1" applyFont="1" applyFill="1" applyBorder="1" applyAlignment="1">
      <alignment horizontal="right"/>
    </xf>
    <xf numFmtId="0" fontId="2" fillId="0" borderId="41" xfId="0" applyFont="1" applyFill="1" applyBorder="1" applyAlignment="1">
      <alignment wrapText="1"/>
    </xf>
    <xf numFmtId="4" fontId="2" fillId="0" borderId="41" xfId="0" applyNumberFormat="1" applyFont="1" applyBorder="1" applyAlignment="1">
      <alignment/>
    </xf>
    <xf numFmtId="4" fontId="2" fillId="0" borderId="41" xfId="0" applyNumberFormat="1" applyFont="1" applyFill="1" applyBorder="1" applyAlignment="1">
      <alignment horizontal="right"/>
    </xf>
    <xf numFmtId="0" fontId="2" fillId="33" borderId="172" xfId="0" applyFont="1" applyFill="1" applyBorder="1" applyAlignment="1">
      <alignment horizontal="center" vertical="center" wrapText="1"/>
    </xf>
    <xf numFmtId="0" fontId="3" fillId="33" borderId="17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/>
    </xf>
    <xf numFmtId="0" fontId="2" fillId="0" borderId="174" xfId="0" applyFont="1" applyBorder="1" applyAlignment="1">
      <alignment/>
    </xf>
    <xf numFmtId="0" fontId="3" fillId="35" borderId="85" xfId="0" applyFont="1" applyFill="1" applyBorder="1" applyAlignment="1">
      <alignment horizontal="center" wrapText="1"/>
    </xf>
    <xf numFmtId="0" fontId="2" fillId="0" borderId="53" xfId="0" applyFont="1" applyBorder="1" applyAlignment="1">
      <alignment horizontal="left" vertical="center"/>
    </xf>
    <xf numFmtId="0" fontId="2" fillId="0" borderId="53" xfId="0" applyFont="1" applyBorder="1" applyAlignment="1">
      <alignment/>
    </xf>
    <xf numFmtId="0" fontId="2" fillId="0" borderId="8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41" xfId="0" applyFont="1" applyBorder="1" applyAlignment="1">
      <alignment/>
    </xf>
    <xf numFmtId="0" fontId="2" fillId="0" borderId="56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 horizontal="right"/>
    </xf>
    <xf numFmtId="0" fontId="2" fillId="0" borderId="56" xfId="0" applyFont="1" applyFill="1" applyBorder="1" applyAlignment="1">
      <alignment/>
    </xf>
    <xf numFmtId="0" fontId="2" fillId="0" borderId="56" xfId="0" applyFont="1" applyFill="1" applyBorder="1" applyAlignment="1">
      <alignment wrapText="1"/>
    </xf>
    <xf numFmtId="4" fontId="2" fillId="35" borderId="52" xfId="0" applyNumberFormat="1" applyFont="1" applyFill="1" applyBorder="1" applyAlignment="1">
      <alignment horizontal="right" wrapText="1"/>
    </xf>
    <xf numFmtId="4" fontId="2" fillId="0" borderId="56" xfId="0" applyNumberFormat="1" applyFont="1" applyFill="1" applyBorder="1" applyAlignment="1">
      <alignment horizontal="right"/>
    </xf>
    <xf numFmtId="0" fontId="2" fillId="35" borderId="55" xfId="0" applyNumberFormat="1" applyFont="1" applyFill="1" applyBorder="1" applyAlignment="1">
      <alignment horizontal="right" wrapText="1"/>
    </xf>
    <xf numFmtId="0" fontId="2" fillId="34" borderId="51" xfId="0" applyFont="1" applyFill="1" applyBorder="1" applyAlignment="1">
      <alignment/>
    </xf>
    <xf numFmtId="0" fontId="2" fillId="35" borderId="41" xfId="0" applyFont="1" applyFill="1" applyBorder="1" applyAlignment="1">
      <alignment horizontal="left"/>
    </xf>
    <xf numFmtId="0" fontId="2" fillId="35" borderId="51" xfId="0" applyFont="1" applyFill="1" applyBorder="1" applyAlignment="1">
      <alignment horizontal="left"/>
    </xf>
    <xf numFmtId="0" fontId="2" fillId="35" borderId="53" xfId="0" applyNumberFormat="1" applyFont="1" applyFill="1" applyBorder="1" applyAlignment="1">
      <alignment horizontal="right" wrapText="1"/>
    </xf>
    <xf numFmtId="0" fontId="2" fillId="35" borderId="53" xfId="0" applyFont="1" applyFill="1" applyBorder="1" applyAlignment="1">
      <alignment horizontal="center" wrapText="1"/>
    </xf>
    <xf numFmtId="4" fontId="2" fillId="35" borderId="53" xfId="0" applyNumberFormat="1" applyFont="1" applyFill="1" applyBorder="1" applyAlignment="1">
      <alignment horizontal="right" wrapText="1"/>
    </xf>
    <xf numFmtId="0" fontId="2" fillId="0" borderId="8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8" fontId="3" fillId="36" borderId="175" xfId="0" applyNumberFormat="1" applyFont="1" applyFill="1" applyBorder="1" applyAlignment="1">
      <alignment horizontal="right" wrapText="1"/>
    </xf>
    <xf numFmtId="0" fontId="0" fillId="0" borderId="176" xfId="0" applyFont="1" applyBorder="1" applyAlignment="1">
      <alignment/>
    </xf>
    <xf numFmtId="0" fontId="2" fillId="0" borderId="177" xfId="0" applyNumberFormat="1" applyFont="1" applyBorder="1" applyAlignment="1">
      <alignment horizontal="right"/>
    </xf>
    <xf numFmtId="0" fontId="2" fillId="0" borderId="176" xfId="0" applyFont="1" applyBorder="1" applyAlignment="1">
      <alignment wrapText="1"/>
    </xf>
    <xf numFmtId="0" fontId="0" fillId="0" borderId="52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41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wrapText="1"/>
    </xf>
    <xf numFmtId="4" fontId="0" fillId="0" borderId="4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3" fillId="33" borderId="178" xfId="0" applyFont="1" applyFill="1" applyBorder="1" applyAlignment="1">
      <alignment horizontal="center" wrapText="1"/>
    </xf>
    <xf numFmtId="0" fontId="3" fillId="33" borderId="179" xfId="0" applyFont="1" applyFill="1" applyBorder="1" applyAlignment="1">
      <alignment horizontal="center" wrapText="1"/>
    </xf>
    <xf numFmtId="0" fontId="3" fillId="33" borderId="179" xfId="0" applyNumberFormat="1" applyFont="1" applyFill="1" applyBorder="1" applyAlignment="1">
      <alignment horizontal="right" wrapText="1"/>
    </xf>
    <xf numFmtId="0" fontId="3" fillId="33" borderId="180" xfId="0" applyFont="1" applyFill="1" applyBorder="1" applyAlignment="1">
      <alignment horizontal="right" vertical="center" wrapText="1"/>
    </xf>
    <xf numFmtId="4" fontId="0" fillId="37" borderId="181" xfId="0" applyNumberFormat="1" applyFont="1" applyFill="1" applyBorder="1" applyAlignment="1">
      <alignment horizontal="right"/>
    </xf>
    <xf numFmtId="0" fontId="3" fillId="33" borderId="182" xfId="0" applyFont="1" applyFill="1" applyBorder="1" applyAlignment="1">
      <alignment horizontal="center" wrapText="1"/>
    </xf>
    <xf numFmtId="0" fontId="3" fillId="33" borderId="183" xfId="0" applyFont="1" applyFill="1" applyBorder="1" applyAlignment="1">
      <alignment horizontal="center" wrapText="1"/>
    </xf>
    <xf numFmtId="0" fontId="3" fillId="33" borderId="183" xfId="0" applyNumberFormat="1" applyFont="1" applyFill="1" applyBorder="1" applyAlignment="1">
      <alignment horizontal="right" wrapText="1"/>
    </xf>
    <xf numFmtId="0" fontId="3" fillId="33" borderId="184" xfId="0" applyFont="1" applyFill="1" applyBorder="1" applyAlignment="1">
      <alignment horizontal="center" wrapText="1"/>
    </xf>
    <xf numFmtId="0" fontId="3" fillId="33" borderId="185" xfId="0" applyFont="1" applyFill="1" applyBorder="1" applyAlignment="1">
      <alignment horizontal="right" vertical="center" wrapText="1"/>
    </xf>
    <xf numFmtId="0" fontId="3" fillId="33" borderId="186" xfId="0" applyFont="1" applyFill="1" applyBorder="1" applyAlignment="1">
      <alignment horizontal="center" wrapText="1"/>
    </xf>
    <xf numFmtId="0" fontId="3" fillId="33" borderId="187" xfId="0" applyFont="1" applyFill="1" applyBorder="1" applyAlignment="1">
      <alignment horizontal="center" wrapText="1"/>
    </xf>
    <xf numFmtId="0" fontId="3" fillId="33" borderId="173" xfId="0" applyFont="1" applyFill="1" applyBorder="1" applyAlignment="1">
      <alignment horizontal="center" wrapText="1"/>
    </xf>
    <xf numFmtId="0" fontId="3" fillId="33" borderId="98" xfId="0" applyFont="1" applyFill="1" applyBorder="1" applyAlignment="1">
      <alignment horizontal="center" wrapText="1"/>
    </xf>
    <xf numFmtId="0" fontId="3" fillId="33" borderId="188" xfId="0" applyFont="1" applyFill="1" applyBorder="1" applyAlignment="1">
      <alignment horizontal="center" wrapText="1"/>
    </xf>
    <xf numFmtId="0" fontId="3" fillId="33" borderId="157" xfId="0" applyFont="1" applyFill="1" applyBorder="1" applyAlignment="1">
      <alignment horizontal="center" wrapText="1"/>
    </xf>
    <xf numFmtId="0" fontId="3" fillId="33" borderId="189" xfId="0" applyFont="1" applyFill="1" applyBorder="1" applyAlignment="1">
      <alignment horizontal="center" wrapText="1"/>
    </xf>
    <xf numFmtId="0" fontId="2" fillId="33" borderId="95" xfId="0" applyFont="1" applyFill="1" applyBorder="1" applyAlignment="1">
      <alignment horizontal="center" wrapText="1"/>
    </xf>
    <xf numFmtId="0" fontId="2" fillId="33" borderId="154" xfId="0" applyFont="1" applyFill="1" applyBorder="1" applyAlignment="1">
      <alignment horizontal="center" vertical="center" wrapText="1"/>
    </xf>
    <xf numFmtId="0" fontId="2" fillId="33" borderId="190" xfId="0" applyFont="1" applyFill="1" applyBorder="1" applyAlignment="1">
      <alignment horizontal="center" vertical="center"/>
    </xf>
    <xf numFmtId="0" fontId="2" fillId="33" borderId="157" xfId="0" applyNumberFormat="1" applyFont="1" applyFill="1" applyBorder="1" applyAlignment="1">
      <alignment horizontal="right" vertical="center" wrapText="1"/>
    </xf>
    <xf numFmtId="0" fontId="2" fillId="33" borderId="118" xfId="0" applyFont="1" applyFill="1" applyBorder="1" applyAlignment="1">
      <alignment horizontal="center" vertical="center" wrapText="1"/>
    </xf>
    <xf numFmtId="0" fontId="2" fillId="33" borderId="127" xfId="0" applyNumberFormat="1" applyFont="1" applyFill="1" applyBorder="1" applyAlignment="1">
      <alignment horizontal="right" vertical="center" wrapText="1"/>
    </xf>
    <xf numFmtId="0" fontId="2" fillId="33" borderId="142" xfId="0" applyFont="1" applyFill="1" applyBorder="1" applyAlignment="1">
      <alignment horizontal="center" vertical="center"/>
    </xf>
    <xf numFmtId="0" fontId="2" fillId="33" borderId="187" xfId="0" applyFont="1" applyFill="1" applyBorder="1" applyAlignment="1">
      <alignment horizontal="center" vertical="center" wrapText="1"/>
    </xf>
    <xf numFmtId="0" fontId="2" fillId="33" borderId="191" xfId="0" applyFont="1" applyFill="1" applyBorder="1" applyAlignment="1">
      <alignment horizontal="center" vertical="center" wrapText="1"/>
    </xf>
    <xf numFmtId="49" fontId="2" fillId="33" borderId="109" xfId="0" applyNumberFormat="1" applyFont="1" applyFill="1" applyBorder="1" applyAlignment="1">
      <alignment horizontal="left" vertical="center" wrapText="1"/>
    </xf>
    <xf numFmtId="0" fontId="0" fillId="0" borderId="187" xfId="0" applyFont="1" applyBorder="1" applyAlignment="1">
      <alignment/>
    </xf>
    <xf numFmtId="0" fontId="2" fillId="33" borderId="188" xfId="0" applyFont="1" applyFill="1" applyBorder="1" applyAlignment="1">
      <alignment horizontal="center" vertical="center" wrapText="1"/>
    </xf>
    <xf numFmtId="0" fontId="2" fillId="33" borderId="192" xfId="0" applyFont="1" applyFill="1" applyBorder="1" applyAlignment="1">
      <alignment horizontal="center" vertical="center" wrapText="1"/>
    </xf>
    <xf numFmtId="0" fontId="2" fillId="33" borderId="193" xfId="0" applyFont="1" applyFill="1" applyBorder="1" applyAlignment="1">
      <alignment horizontal="center" vertical="center" wrapText="1"/>
    </xf>
    <xf numFmtId="0" fontId="2" fillId="33" borderId="194" xfId="0" applyFont="1" applyFill="1" applyBorder="1" applyAlignment="1">
      <alignment horizontal="center" vertical="center" wrapText="1"/>
    </xf>
    <xf numFmtId="0" fontId="2" fillId="33" borderId="195" xfId="0" applyFont="1" applyFill="1" applyBorder="1" applyAlignment="1">
      <alignment horizontal="center" vertical="center" wrapText="1"/>
    </xf>
    <xf numFmtId="0" fontId="2" fillId="33" borderId="196" xfId="0" applyFont="1" applyFill="1" applyBorder="1" applyAlignment="1">
      <alignment horizontal="center" vertical="center" wrapText="1"/>
    </xf>
    <xf numFmtId="0" fontId="2" fillId="33" borderId="173" xfId="0" applyFont="1" applyFill="1" applyBorder="1" applyAlignment="1">
      <alignment horizontal="center" vertical="center" wrapText="1"/>
    </xf>
    <xf numFmtId="0" fontId="2" fillId="33" borderId="197" xfId="0" applyFont="1" applyFill="1" applyBorder="1" applyAlignment="1">
      <alignment horizontal="center" vertical="center" wrapText="1"/>
    </xf>
    <xf numFmtId="0" fontId="2" fillId="33" borderId="198" xfId="0" applyNumberFormat="1" applyFont="1" applyFill="1" applyBorder="1" applyAlignment="1">
      <alignment horizontal="right" vertical="center" wrapText="1"/>
    </xf>
    <xf numFmtId="0" fontId="2" fillId="33" borderId="199" xfId="0" applyFont="1" applyFill="1" applyBorder="1" applyAlignment="1">
      <alignment horizontal="center" vertical="center" wrapText="1"/>
    </xf>
    <xf numFmtId="49" fontId="2" fillId="33" borderId="200" xfId="0" applyNumberFormat="1" applyFont="1" applyFill="1" applyBorder="1" applyAlignment="1">
      <alignment horizontal="left" vertical="center" wrapText="1"/>
    </xf>
    <xf numFmtId="0" fontId="2" fillId="33" borderId="201" xfId="0" applyFont="1" applyFill="1" applyBorder="1" applyAlignment="1">
      <alignment horizontal="center" vertical="center" wrapText="1"/>
    </xf>
    <xf numFmtId="14" fontId="2" fillId="33" borderId="202" xfId="0" applyNumberFormat="1" applyFont="1" applyFill="1" applyBorder="1" applyAlignment="1">
      <alignment horizontal="center" vertical="center" wrapText="1"/>
    </xf>
    <xf numFmtId="0" fontId="0" fillId="0" borderId="174" xfId="0" applyFont="1" applyBorder="1" applyAlignment="1">
      <alignment/>
    </xf>
    <xf numFmtId="4" fontId="2" fillId="0" borderId="51" xfId="0" applyNumberFormat="1" applyFont="1" applyBorder="1" applyAlignment="1">
      <alignment horizontal="right"/>
    </xf>
    <xf numFmtId="0" fontId="0" fillId="0" borderId="203" xfId="0" applyFont="1" applyBorder="1" applyAlignment="1">
      <alignment/>
    </xf>
    <xf numFmtId="8" fontId="3" fillId="33" borderId="204" xfId="0" applyNumberFormat="1" applyFont="1" applyFill="1" applyBorder="1" applyAlignment="1">
      <alignment horizontal="right" wrapText="1"/>
    </xf>
    <xf numFmtId="8" fontId="3" fillId="33" borderId="205" xfId="0" applyNumberFormat="1" applyFont="1" applyFill="1" applyBorder="1" applyAlignment="1">
      <alignment horizontal="right" wrapText="1"/>
    </xf>
    <xf numFmtId="164" fontId="2" fillId="33" borderId="206" xfId="0" applyNumberFormat="1" applyFont="1" applyFill="1" applyBorder="1" applyAlignment="1">
      <alignment horizontal="center" vertical="center" wrapText="1"/>
    </xf>
    <xf numFmtId="164" fontId="2" fillId="33" borderId="207" xfId="0" applyNumberFormat="1" applyFont="1" applyFill="1" applyBorder="1" applyAlignment="1">
      <alignment horizontal="center" vertical="center" wrapText="1"/>
    </xf>
    <xf numFmtId="8" fontId="3" fillId="33" borderId="207" xfId="0" applyNumberFormat="1" applyFont="1" applyFill="1" applyBorder="1" applyAlignment="1">
      <alignment horizontal="right" wrapText="1"/>
    </xf>
    <xf numFmtId="8" fontId="3" fillId="33" borderId="206" xfId="0" applyNumberFormat="1" applyFont="1" applyFill="1" applyBorder="1" applyAlignment="1">
      <alignment horizontal="right" wrapText="1"/>
    </xf>
    <xf numFmtId="8" fontId="3" fillId="33" borderId="208" xfId="0" applyNumberFormat="1" applyFont="1" applyFill="1" applyBorder="1" applyAlignment="1">
      <alignment horizontal="right" wrapText="1"/>
    </xf>
    <xf numFmtId="8" fontId="3" fillId="33" borderId="209" xfId="0" applyNumberFormat="1" applyFont="1" applyFill="1" applyBorder="1" applyAlignment="1">
      <alignment horizontal="right" wrapText="1"/>
    </xf>
    <xf numFmtId="8" fontId="3" fillId="33" borderId="210" xfId="0" applyNumberFormat="1" applyFont="1" applyFill="1" applyBorder="1" applyAlignment="1">
      <alignment horizontal="right" wrapText="1"/>
    </xf>
    <xf numFmtId="8" fontId="3" fillId="33" borderId="211" xfId="0" applyNumberFormat="1" applyFont="1" applyFill="1" applyBorder="1" applyAlignment="1">
      <alignment horizontal="right" wrapText="1"/>
    </xf>
    <xf numFmtId="8" fontId="3" fillId="33" borderId="212" xfId="0" applyNumberFormat="1" applyFont="1" applyFill="1" applyBorder="1" applyAlignment="1">
      <alignment horizontal="right" wrapText="1"/>
    </xf>
    <xf numFmtId="8" fontId="3" fillId="33" borderId="213" xfId="0" applyNumberFormat="1" applyFont="1" applyFill="1" applyBorder="1" applyAlignment="1">
      <alignment horizontal="right" wrapText="1"/>
    </xf>
    <xf numFmtId="8" fontId="3" fillId="33" borderId="214" xfId="0" applyNumberFormat="1" applyFont="1" applyFill="1" applyBorder="1" applyAlignment="1">
      <alignment horizontal="right" wrapText="1"/>
    </xf>
    <xf numFmtId="8" fontId="3" fillId="33" borderId="215" xfId="0" applyNumberFormat="1" applyFont="1" applyFill="1" applyBorder="1" applyAlignment="1">
      <alignment horizontal="right" wrapText="1"/>
    </xf>
    <xf numFmtId="8" fontId="3" fillId="33" borderId="216" xfId="0" applyNumberFormat="1" applyFont="1" applyFill="1" applyBorder="1" applyAlignment="1">
      <alignment horizontal="right" wrapText="1"/>
    </xf>
    <xf numFmtId="8" fontId="3" fillId="33" borderId="217" xfId="0" applyNumberFormat="1" applyFont="1" applyFill="1" applyBorder="1" applyAlignment="1">
      <alignment horizontal="right" wrapText="1"/>
    </xf>
    <xf numFmtId="8" fontId="3" fillId="33" borderId="218" xfId="0" applyNumberFormat="1" applyFont="1" applyFill="1" applyBorder="1" applyAlignment="1">
      <alignment horizontal="right" wrapText="1"/>
    </xf>
    <xf numFmtId="8" fontId="3" fillId="33" borderId="219" xfId="0" applyNumberFormat="1" applyFont="1" applyFill="1" applyBorder="1" applyAlignment="1">
      <alignment horizontal="right" wrapText="1"/>
    </xf>
    <xf numFmtId="8" fontId="3" fillId="33" borderId="220" xfId="0" applyNumberFormat="1" applyFont="1" applyFill="1" applyBorder="1" applyAlignment="1">
      <alignment horizontal="right" wrapText="1"/>
    </xf>
    <xf numFmtId="8" fontId="3" fillId="33" borderId="221" xfId="0" applyNumberFormat="1" applyFont="1" applyFill="1" applyBorder="1" applyAlignment="1">
      <alignment horizontal="right" wrapText="1"/>
    </xf>
    <xf numFmtId="8" fontId="3" fillId="33" borderId="222" xfId="0" applyNumberFormat="1" applyFont="1" applyFill="1" applyBorder="1" applyAlignment="1">
      <alignment horizontal="right" wrapText="1"/>
    </xf>
    <xf numFmtId="8" fontId="3" fillId="33" borderId="223" xfId="0" applyNumberFormat="1" applyFont="1" applyFill="1" applyBorder="1" applyAlignment="1">
      <alignment horizontal="right" wrapText="1"/>
    </xf>
    <xf numFmtId="8" fontId="3" fillId="33" borderId="224" xfId="0" applyNumberFormat="1" applyFont="1" applyFill="1" applyBorder="1" applyAlignment="1">
      <alignment horizontal="right" wrapText="1"/>
    </xf>
    <xf numFmtId="8" fontId="3" fillId="33" borderId="225" xfId="0" applyNumberFormat="1" applyFont="1" applyFill="1" applyBorder="1" applyAlignment="1">
      <alignment horizontal="right" wrapText="1"/>
    </xf>
    <xf numFmtId="8" fontId="3" fillId="33" borderId="226" xfId="0" applyNumberFormat="1" applyFont="1" applyFill="1" applyBorder="1" applyAlignment="1">
      <alignment horizontal="right" wrapText="1"/>
    </xf>
    <xf numFmtId="8" fontId="3" fillId="33" borderId="227" xfId="0" applyNumberFormat="1" applyFont="1" applyFill="1" applyBorder="1" applyAlignment="1">
      <alignment horizontal="right" wrapText="1"/>
    </xf>
    <xf numFmtId="8" fontId="3" fillId="33" borderId="228" xfId="0" applyNumberFormat="1" applyFont="1" applyFill="1" applyBorder="1" applyAlignment="1">
      <alignment horizontal="right" wrapText="1"/>
    </xf>
    <xf numFmtId="8" fontId="3" fillId="33" borderId="229" xfId="0" applyNumberFormat="1" applyFont="1" applyFill="1" applyBorder="1" applyAlignment="1">
      <alignment horizontal="right" wrapText="1"/>
    </xf>
    <xf numFmtId="8" fontId="3" fillId="33" borderId="230" xfId="0" applyNumberFormat="1" applyFont="1" applyFill="1" applyBorder="1" applyAlignment="1">
      <alignment horizontal="right" wrapText="1"/>
    </xf>
    <xf numFmtId="8" fontId="3" fillId="33" borderId="231" xfId="0" applyNumberFormat="1" applyFont="1" applyFill="1" applyBorder="1" applyAlignment="1">
      <alignment horizontal="right" wrapText="1"/>
    </xf>
    <xf numFmtId="8" fontId="3" fillId="33" borderId="232" xfId="0" applyNumberFormat="1" applyFont="1" applyFill="1" applyBorder="1" applyAlignment="1">
      <alignment horizontal="right" wrapText="1"/>
    </xf>
    <xf numFmtId="8" fontId="3" fillId="33" borderId="233" xfId="0" applyNumberFormat="1" applyFont="1" applyFill="1" applyBorder="1" applyAlignment="1">
      <alignment horizontal="right" wrapText="1"/>
    </xf>
    <xf numFmtId="8" fontId="3" fillId="33" borderId="234" xfId="0" applyNumberFormat="1" applyFont="1" applyFill="1" applyBorder="1" applyAlignment="1">
      <alignment horizontal="right" wrapText="1"/>
    </xf>
    <xf numFmtId="8" fontId="3" fillId="33" borderId="235" xfId="0" applyNumberFormat="1" applyFont="1" applyFill="1" applyBorder="1" applyAlignment="1">
      <alignment horizontal="right" wrapText="1"/>
    </xf>
    <xf numFmtId="8" fontId="3" fillId="33" borderId="236" xfId="0" applyNumberFormat="1" applyFont="1" applyFill="1" applyBorder="1" applyAlignment="1">
      <alignment horizontal="right" wrapText="1"/>
    </xf>
    <xf numFmtId="8" fontId="3" fillId="33" borderId="237" xfId="0" applyNumberFormat="1" applyFont="1" applyFill="1" applyBorder="1" applyAlignment="1">
      <alignment horizontal="right" wrapText="1"/>
    </xf>
    <xf numFmtId="8" fontId="3" fillId="33" borderId="238" xfId="0" applyNumberFormat="1" applyFont="1" applyFill="1" applyBorder="1" applyAlignment="1">
      <alignment horizontal="right" wrapText="1"/>
    </xf>
    <xf numFmtId="8" fontId="3" fillId="33" borderId="239" xfId="0" applyNumberFormat="1" applyFont="1" applyFill="1" applyBorder="1" applyAlignment="1">
      <alignment horizontal="right" wrapText="1"/>
    </xf>
    <xf numFmtId="8" fontId="3" fillId="33" borderId="240" xfId="0" applyNumberFormat="1" applyFont="1" applyFill="1" applyBorder="1" applyAlignment="1">
      <alignment horizontal="right" wrapText="1"/>
    </xf>
    <xf numFmtId="0" fontId="3" fillId="33" borderId="241" xfId="0" applyFont="1" applyFill="1" applyBorder="1" applyAlignment="1">
      <alignment horizontal="center" wrapText="1"/>
    </xf>
    <xf numFmtId="0" fontId="3" fillId="33" borderId="242" xfId="0" applyFont="1" applyFill="1" applyBorder="1" applyAlignment="1">
      <alignment horizontal="center" wrapText="1"/>
    </xf>
    <xf numFmtId="0" fontId="2" fillId="33" borderId="210" xfId="0" applyNumberFormat="1" applyFont="1" applyFill="1" applyBorder="1" applyAlignment="1">
      <alignment horizontal="right" wrapText="1"/>
    </xf>
    <xf numFmtId="0" fontId="2" fillId="33" borderId="243" xfId="0" applyFont="1" applyFill="1" applyBorder="1" applyAlignment="1">
      <alignment horizontal="center" wrapText="1"/>
    </xf>
    <xf numFmtId="0" fontId="2" fillId="33" borderId="244" xfId="0" applyFont="1" applyFill="1" applyBorder="1" applyAlignment="1">
      <alignment horizontal="center" wrapText="1"/>
    </xf>
    <xf numFmtId="0" fontId="2" fillId="33" borderId="245" xfId="0" applyFont="1" applyFill="1" applyBorder="1" applyAlignment="1">
      <alignment horizontal="center" wrapText="1"/>
    </xf>
    <xf numFmtId="0" fontId="2" fillId="33" borderId="245" xfId="0" applyFont="1" applyFill="1" applyBorder="1" applyAlignment="1">
      <alignment horizontal="center" vertical="center"/>
    </xf>
    <xf numFmtId="0" fontId="2" fillId="33" borderId="245" xfId="0" applyFont="1" applyFill="1" applyBorder="1" applyAlignment="1">
      <alignment horizontal="center" vertical="center" wrapText="1"/>
    </xf>
    <xf numFmtId="0" fontId="2" fillId="33" borderId="244" xfId="0" applyFont="1" applyFill="1" applyBorder="1" applyAlignment="1">
      <alignment horizontal="center" vertical="center" wrapText="1"/>
    </xf>
    <xf numFmtId="0" fontId="2" fillId="33" borderId="246" xfId="0" applyFont="1" applyFill="1" applyBorder="1" applyAlignment="1">
      <alignment horizontal="center" vertical="center" wrapText="1"/>
    </xf>
    <xf numFmtId="0" fontId="2" fillId="33" borderId="246" xfId="0" applyFont="1" applyFill="1" applyBorder="1" applyAlignment="1">
      <alignment horizontal="center" vertical="center"/>
    </xf>
    <xf numFmtId="0" fontId="2" fillId="33" borderId="78" xfId="0" applyNumberFormat="1" applyFont="1" applyFill="1" applyBorder="1" applyAlignment="1">
      <alignment horizontal="right" vertical="center" wrapText="1"/>
    </xf>
    <xf numFmtId="0" fontId="2" fillId="33" borderId="116" xfId="0" applyNumberFormat="1" applyFont="1" applyFill="1" applyBorder="1" applyAlignment="1">
      <alignment horizontal="right" vertical="center" wrapText="1"/>
    </xf>
    <xf numFmtId="0" fontId="2" fillId="33" borderId="242" xfId="0" applyFont="1" applyFill="1" applyBorder="1" applyAlignment="1">
      <alignment horizontal="center" vertical="center" wrapText="1"/>
    </xf>
    <xf numFmtId="0" fontId="2" fillId="33" borderId="247" xfId="0" applyFont="1" applyFill="1" applyBorder="1" applyAlignment="1">
      <alignment horizontal="center" vertical="center" wrapText="1"/>
    </xf>
    <xf numFmtId="0" fontId="2" fillId="33" borderId="248" xfId="0" applyNumberFormat="1" applyFont="1" applyFill="1" applyBorder="1" applyAlignment="1">
      <alignment horizontal="right" vertical="center" wrapText="1"/>
    </xf>
    <xf numFmtId="0" fontId="2" fillId="33" borderId="96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249" xfId="0" applyFont="1" applyFill="1" applyBorder="1" applyAlignment="1">
      <alignment horizontal="center" vertical="center" wrapText="1"/>
    </xf>
    <xf numFmtId="0" fontId="2" fillId="33" borderId="246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50" xfId="0" applyFont="1" applyBorder="1" applyAlignment="1">
      <alignment horizontal="left" vertical="center"/>
    </xf>
    <xf numFmtId="0" fontId="2" fillId="0" borderId="176" xfId="0" applyFont="1" applyBorder="1" applyAlignment="1">
      <alignment/>
    </xf>
    <xf numFmtId="0" fontId="2" fillId="0" borderId="251" xfId="0" applyFont="1" applyFill="1" applyBorder="1" applyAlignment="1">
      <alignment/>
    </xf>
    <xf numFmtId="0" fontId="3" fillId="0" borderId="0" xfId="0" applyFont="1" applyAlignment="1">
      <alignment wrapText="1"/>
    </xf>
    <xf numFmtId="14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6" fontId="3" fillId="0" borderId="0" xfId="0" applyNumberFormat="1" applyFont="1" applyAlignment="1">
      <alignment horizontal="center" wrapText="1"/>
    </xf>
    <xf numFmtId="0" fontId="3" fillId="35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8" fontId="3" fillId="0" borderId="0" xfId="0" applyNumberFormat="1" applyFont="1" applyAlignment="1">
      <alignment horizontal="right" wrapText="1"/>
    </xf>
    <xf numFmtId="0" fontId="3" fillId="35" borderId="0" xfId="0" applyFont="1" applyFill="1" applyAlignment="1">
      <alignment vertical="center" wrapText="1"/>
    </xf>
    <xf numFmtId="0" fontId="3" fillId="35" borderId="187" xfId="0" applyFont="1" applyFill="1" applyBorder="1" applyAlignment="1">
      <alignment vertical="center" wrapText="1"/>
    </xf>
    <xf numFmtId="8" fontId="3" fillId="0" borderId="187" xfId="0" applyNumberFormat="1" applyFont="1" applyBorder="1" applyAlignment="1">
      <alignment horizontal="right" wrapText="1"/>
    </xf>
    <xf numFmtId="4" fontId="2" fillId="0" borderId="187" xfId="0" applyNumberFormat="1" applyFont="1" applyBorder="1" applyAlignment="1">
      <alignment horizontal="right" wrapText="1"/>
    </xf>
    <xf numFmtId="0" fontId="2" fillId="0" borderId="187" xfId="0" applyFont="1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0" fontId="0" fillId="0" borderId="252" xfId="0" applyFont="1" applyBorder="1" applyAlignment="1">
      <alignment/>
    </xf>
    <xf numFmtId="0" fontId="3" fillId="33" borderId="52" xfId="0" applyFont="1" applyFill="1" applyBorder="1" applyAlignment="1">
      <alignment horizontal="center" vertical="center" wrapText="1"/>
    </xf>
    <xf numFmtId="0" fontId="0" fillId="37" borderId="253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4" borderId="173" xfId="0" applyFont="1" applyFill="1" applyBorder="1" applyAlignment="1">
      <alignment horizontal="center" vertical="center" wrapText="1"/>
    </xf>
    <xf numFmtId="49" fontId="2" fillId="33" borderId="254" xfId="0" applyNumberFormat="1" applyFont="1" applyFill="1" applyBorder="1" applyAlignment="1">
      <alignment horizontal="left" vertical="center" wrapText="1"/>
    </xf>
    <xf numFmtId="8" fontId="3" fillId="36" borderId="41" xfId="0" applyNumberFormat="1" applyFont="1" applyFill="1" applyBorder="1" applyAlignment="1">
      <alignment horizontal="right" wrapText="1"/>
    </xf>
    <xf numFmtId="8" fontId="3" fillId="36" borderId="237" xfId="0" applyNumberFormat="1" applyFont="1" applyFill="1" applyBorder="1" applyAlignment="1">
      <alignment horizontal="right" wrapText="1"/>
    </xf>
    <xf numFmtId="0" fontId="0" fillId="0" borderId="177" xfId="0" applyFont="1" applyBorder="1" applyAlignment="1">
      <alignment/>
    </xf>
    <xf numFmtId="0" fontId="0" fillId="0" borderId="181" xfId="0" applyFont="1" applyBorder="1" applyAlignment="1">
      <alignment/>
    </xf>
    <xf numFmtId="4" fontId="3" fillId="35" borderId="41" xfId="0" applyNumberFormat="1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5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14" fontId="40" fillId="0" borderId="0" xfId="0" applyNumberFormat="1" applyFont="1" applyAlignment="1">
      <alignment horizontal="center" wrapText="1"/>
    </xf>
    <xf numFmtId="0" fontId="3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33" borderId="255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90" xfId="0" applyFont="1" applyFill="1" applyBorder="1" applyAlignment="1">
      <alignment horizontal="center" vertical="center" wrapText="1"/>
    </xf>
    <xf numFmtId="0" fontId="2" fillId="33" borderId="256" xfId="0" applyFont="1" applyFill="1" applyBorder="1" applyAlignment="1">
      <alignment horizontal="center" vertical="center" wrapText="1"/>
    </xf>
    <xf numFmtId="0" fontId="2" fillId="33" borderId="257" xfId="0" applyFont="1" applyFill="1" applyBorder="1" applyAlignment="1">
      <alignment horizontal="center" vertical="center" wrapText="1"/>
    </xf>
    <xf numFmtId="0" fontId="2" fillId="0" borderId="258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54" xfId="0" applyNumberFormat="1" applyFont="1" applyFill="1" applyBorder="1" applyAlignment="1">
      <alignment horizontal="right"/>
    </xf>
    <xf numFmtId="0" fontId="2" fillId="0" borderId="171" xfId="0" applyFont="1" applyBorder="1" applyAlignment="1">
      <alignment wrapText="1"/>
    </xf>
    <xf numFmtId="4" fontId="2" fillId="0" borderId="53" xfId="0" applyNumberFormat="1" applyFont="1" applyFill="1" applyBorder="1" applyAlignment="1">
      <alignment horizontal="right"/>
    </xf>
    <xf numFmtId="0" fontId="41" fillId="0" borderId="251" xfId="0" applyFont="1" applyFill="1" applyBorder="1" applyAlignment="1">
      <alignment/>
    </xf>
    <xf numFmtId="0" fontId="41" fillId="0" borderId="52" xfId="0" applyFont="1" applyFill="1" applyBorder="1" applyAlignment="1">
      <alignment/>
    </xf>
    <xf numFmtId="0" fontId="41" fillId="0" borderId="41" xfId="0" applyNumberFormat="1" applyFont="1" applyFill="1" applyBorder="1" applyAlignment="1">
      <alignment horizontal="right"/>
    </xf>
    <xf numFmtId="0" fontId="41" fillId="0" borderId="41" xfId="0" applyFont="1" applyFill="1" applyBorder="1" applyAlignment="1">
      <alignment/>
    </xf>
    <xf numFmtId="0" fontId="41" fillId="0" borderId="41" xfId="0" applyFont="1" applyFill="1" applyBorder="1" applyAlignment="1">
      <alignment wrapText="1"/>
    </xf>
    <xf numFmtId="4" fontId="41" fillId="0" borderId="41" xfId="0" applyNumberFormat="1" applyFont="1" applyFill="1" applyBorder="1" applyAlignment="1">
      <alignment horizontal="right"/>
    </xf>
    <xf numFmtId="0" fontId="3" fillId="0" borderId="18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6" fontId="3" fillId="0" borderId="203" xfId="0" applyNumberFormat="1" applyFont="1" applyBorder="1" applyAlignment="1">
      <alignment horizontal="center" wrapText="1"/>
    </xf>
    <xf numFmtId="6" fontId="3" fillId="0" borderId="181" xfId="0" applyNumberFormat="1" applyFont="1" applyBorder="1" applyAlignment="1">
      <alignment horizontal="center" wrapText="1"/>
    </xf>
    <xf numFmtId="0" fontId="3" fillId="0" borderId="25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8" borderId="260" xfId="0" applyFont="1" applyFill="1" applyBorder="1" applyAlignment="1">
      <alignment wrapText="1"/>
    </xf>
    <xf numFmtId="0" fontId="3" fillId="38" borderId="261" xfId="0" applyFont="1" applyFill="1" applyBorder="1" applyAlignment="1">
      <alignment wrapText="1"/>
    </xf>
    <xf numFmtId="0" fontId="3" fillId="38" borderId="262" xfId="0" applyFont="1" applyFill="1" applyBorder="1" applyAlignment="1">
      <alignment wrapText="1"/>
    </xf>
    <xf numFmtId="0" fontId="3" fillId="38" borderId="263" xfId="0" applyFont="1" applyFill="1" applyBorder="1" applyAlignment="1">
      <alignment wrapText="1"/>
    </xf>
    <xf numFmtId="0" fontId="3" fillId="38" borderId="177" xfId="0" applyFont="1" applyFill="1" applyBorder="1" applyAlignment="1">
      <alignment wrapText="1"/>
    </xf>
    <xf numFmtId="0" fontId="3" fillId="38" borderId="56" xfId="0" applyFont="1" applyFill="1" applyBorder="1" applyAlignment="1">
      <alignment wrapText="1"/>
    </xf>
    <xf numFmtId="0" fontId="3" fillId="38" borderId="264" xfId="0" applyFont="1" applyFill="1" applyBorder="1" applyAlignment="1">
      <alignment wrapText="1"/>
    </xf>
    <xf numFmtId="0" fontId="3" fillId="38" borderId="265" xfId="0" applyFont="1" applyFill="1" applyBorder="1" applyAlignment="1">
      <alignment wrapText="1"/>
    </xf>
    <xf numFmtId="0" fontId="3" fillId="38" borderId="266" xfId="0" applyFont="1" applyFill="1" applyBorder="1" applyAlignment="1">
      <alignment wrapText="1"/>
    </xf>
    <xf numFmtId="0" fontId="3" fillId="38" borderId="203" xfId="0" applyFont="1" applyFill="1" applyBorder="1" applyAlignment="1">
      <alignment wrapText="1"/>
    </xf>
    <xf numFmtId="0" fontId="3" fillId="38" borderId="181" xfId="0" applyFont="1" applyFill="1" applyBorder="1" applyAlignment="1">
      <alignment wrapText="1"/>
    </xf>
    <xf numFmtId="0" fontId="3" fillId="38" borderId="85" xfId="0" applyFont="1" applyFill="1" applyBorder="1" applyAlignment="1">
      <alignment wrapText="1"/>
    </xf>
    <xf numFmtId="0" fontId="3" fillId="38" borderId="187" xfId="0" applyFont="1" applyFill="1" applyBorder="1" applyAlignment="1">
      <alignment wrapText="1"/>
    </xf>
    <xf numFmtId="0" fontId="3" fillId="38" borderId="0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6" fontId="3" fillId="0" borderId="0" xfId="0" applyNumberFormat="1" applyFont="1" applyBorder="1" applyAlignment="1">
      <alignment horizontal="center" wrapText="1"/>
    </xf>
    <xf numFmtId="0" fontId="3" fillId="38" borderId="267" xfId="0" applyFont="1" applyFill="1" applyBorder="1" applyAlignment="1">
      <alignment wrapText="1"/>
    </xf>
    <xf numFmtId="0" fontId="3" fillId="38" borderId="268" xfId="0" applyFont="1" applyFill="1" applyBorder="1" applyAlignment="1">
      <alignment wrapText="1"/>
    </xf>
    <xf numFmtId="0" fontId="3" fillId="38" borderId="269" xfId="0" applyFont="1" applyFill="1" applyBorder="1" applyAlignment="1">
      <alignment wrapText="1"/>
    </xf>
    <xf numFmtId="0" fontId="3" fillId="38" borderId="270" xfId="0" applyFont="1" applyFill="1" applyBorder="1" applyAlignment="1">
      <alignment wrapText="1"/>
    </xf>
    <xf numFmtId="0" fontId="3" fillId="38" borderId="271" xfId="0" applyFont="1" applyFill="1" applyBorder="1" applyAlignment="1">
      <alignment wrapText="1"/>
    </xf>
    <xf numFmtId="0" fontId="3" fillId="38" borderId="272" xfId="0" applyFont="1" applyFill="1" applyBorder="1" applyAlignment="1">
      <alignment wrapText="1"/>
    </xf>
    <xf numFmtId="0" fontId="3" fillId="0" borderId="273" xfId="0" applyFont="1" applyBorder="1" applyAlignment="1">
      <alignment horizontal="center" wrapText="1"/>
    </xf>
    <xf numFmtId="6" fontId="3" fillId="0" borderId="187" xfId="0" applyNumberFormat="1" applyFont="1" applyBorder="1" applyAlignment="1">
      <alignment horizontal="center" wrapText="1"/>
    </xf>
    <xf numFmtId="6" fontId="3" fillId="0" borderId="54" xfId="0" applyNumberFormat="1" applyFont="1" applyBorder="1" applyAlignment="1">
      <alignment horizontal="center" wrapText="1"/>
    </xf>
    <xf numFmtId="6" fontId="3" fillId="0" borderId="274" xfId="0" applyNumberFormat="1" applyFont="1" applyBorder="1" applyAlignment="1">
      <alignment horizontal="center" wrapText="1"/>
    </xf>
    <xf numFmtId="6" fontId="3" fillId="0" borderId="275" xfId="0" applyNumberFormat="1" applyFont="1" applyBorder="1" applyAlignment="1">
      <alignment horizontal="center" wrapText="1"/>
    </xf>
    <xf numFmtId="0" fontId="3" fillId="0" borderId="203" xfId="0" applyFont="1" applyBorder="1" applyAlignment="1">
      <alignment horizontal="center" wrapText="1"/>
    </xf>
    <xf numFmtId="0" fontId="3" fillId="0" borderId="181" xfId="0" applyFont="1" applyBorder="1" applyAlignment="1">
      <alignment horizontal="center" wrapText="1"/>
    </xf>
    <xf numFmtId="0" fontId="3" fillId="0" borderId="85" xfId="0" applyFont="1" applyBorder="1" applyAlignment="1">
      <alignment horizontal="center" wrapText="1"/>
    </xf>
    <xf numFmtId="0" fontId="3" fillId="0" borderId="177" xfId="0" applyFont="1" applyBorder="1" applyAlignment="1">
      <alignment horizontal="center" wrapText="1"/>
    </xf>
    <xf numFmtId="6" fontId="3" fillId="0" borderId="85" xfId="0" applyNumberFormat="1" applyFont="1" applyBorder="1" applyAlignment="1">
      <alignment horizontal="center" wrapText="1"/>
    </xf>
    <xf numFmtId="0" fontId="3" fillId="38" borderId="276" xfId="0" applyFont="1" applyFill="1" applyBorder="1" applyAlignment="1">
      <alignment wrapText="1"/>
    </xf>
    <xf numFmtId="0" fontId="3" fillId="0" borderId="277" xfId="0" applyFont="1" applyBorder="1" applyAlignment="1">
      <alignment horizontal="center" wrapText="1"/>
    </xf>
    <xf numFmtId="6" fontId="3" fillId="0" borderId="278" xfId="0" applyNumberFormat="1" applyFont="1" applyBorder="1" applyAlignment="1">
      <alignment horizontal="center" wrapText="1"/>
    </xf>
    <xf numFmtId="6" fontId="3" fillId="0" borderId="279" xfId="0" applyNumberFormat="1" applyFont="1" applyBorder="1" applyAlignment="1">
      <alignment horizontal="center" wrapText="1"/>
    </xf>
    <xf numFmtId="6" fontId="3" fillId="0" borderId="280" xfId="0" applyNumberFormat="1" applyFont="1" applyBorder="1" applyAlignment="1">
      <alignment horizontal="center" wrapText="1"/>
    </xf>
    <xf numFmtId="0" fontId="2" fillId="33" borderId="255" xfId="0" applyFont="1" applyFill="1" applyBorder="1" applyAlignment="1">
      <alignment horizontal="center" vertical="center" wrapText="1"/>
    </xf>
    <xf numFmtId="0" fontId="2" fillId="33" borderId="28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90" xfId="0" applyFont="1" applyFill="1" applyBorder="1" applyAlignment="1">
      <alignment horizontal="center" vertical="center" wrapText="1"/>
    </xf>
    <xf numFmtId="0" fontId="2" fillId="33" borderId="256" xfId="0" applyFont="1" applyFill="1" applyBorder="1" applyAlignment="1">
      <alignment horizontal="center" vertical="center" wrapText="1"/>
    </xf>
    <xf numFmtId="0" fontId="2" fillId="33" borderId="257" xfId="0" applyFont="1" applyFill="1" applyBorder="1" applyAlignment="1">
      <alignment horizontal="center" vertical="center" wrapText="1"/>
    </xf>
    <xf numFmtId="0" fontId="2" fillId="33" borderId="189" xfId="0" applyFont="1" applyFill="1" applyBorder="1" applyAlignment="1">
      <alignment horizontal="center" vertical="center" wrapText="1"/>
    </xf>
    <xf numFmtId="0" fontId="3" fillId="0" borderId="28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6"/>
  <sheetViews>
    <sheetView tabSelected="1" zoomScalePageLayoutView="0" workbookViewId="0" topLeftCell="A386">
      <selection activeCell="L389" sqref="L389"/>
    </sheetView>
  </sheetViews>
  <sheetFormatPr defaultColWidth="9.140625" defaultRowHeight="12.75"/>
  <cols>
    <col min="1" max="1" width="6.421875" style="480" customWidth="1"/>
    <col min="2" max="2" width="4.8515625" style="480" customWidth="1"/>
    <col min="3" max="3" width="4.421875" style="480" customWidth="1"/>
    <col min="4" max="4" width="12.421875" style="480" customWidth="1"/>
    <col min="5" max="5" width="9.28125" style="503" customWidth="1"/>
    <col min="6" max="6" width="9.421875" style="480" customWidth="1"/>
    <col min="7" max="7" width="7.8515625" style="480" customWidth="1"/>
    <col min="8" max="8" width="35.57421875" style="504" customWidth="1"/>
    <col min="9" max="9" width="14.7109375" style="505" customWidth="1"/>
    <col min="10" max="10" width="12.7109375" style="480" customWidth="1"/>
    <col min="11" max="16384" width="9.140625" style="480" customWidth="1"/>
  </cols>
  <sheetData>
    <row r="1" spans="1:10" s="474" customFormat="1" ht="12.75" customHeight="1">
      <c r="A1" s="547" t="s">
        <v>42</v>
      </c>
      <c r="B1" s="547"/>
      <c r="C1" s="547"/>
      <c r="D1" s="547"/>
      <c r="E1" s="547"/>
      <c r="F1" s="547"/>
      <c r="G1" s="547"/>
      <c r="H1" s="547"/>
      <c r="I1" s="547"/>
      <c r="J1" s="509"/>
    </row>
    <row r="2" spans="1:10" s="474" customFormat="1" ht="12.75" customHeight="1" thickBot="1">
      <c r="A2" s="475"/>
      <c r="B2" s="509"/>
      <c r="C2" s="509"/>
      <c r="D2" s="509"/>
      <c r="E2" s="476"/>
      <c r="F2" s="506">
        <v>40436</v>
      </c>
      <c r="G2" s="509"/>
      <c r="H2" s="509"/>
      <c r="I2" s="477"/>
      <c r="J2" s="509"/>
    </row>
    <row r="3" spans="1:10" s="2" customFormat="1" ht="13.5" customHeight="1">
      <c r="A3" s="531" t="s">
        <v>1</v>
      </c>
      <c r="B3" s="531"/>
      <c r="C3" s="531"/>
      <c r="D3" s="531"/>
      <c r="E3" s="531"/>
      <c r="F3" s="531"/>
      <c r="G3" s="531"/>
      <c r="H3" s="531"/>
      <c r="I3" s="531"/>
      <c r="J3" s="508"/>
    </row>
    <row r="4" spans="1:10" s="474" customFormat="1" ht="11.25" customHeight="1">
      <c r="A4" s="532" t="s">
        <v>0</v>
      </c>
      <c r="B4" s="532"/>
      <c r="C4" s="532"/>
      <c r="D4" s="532"/>
      <c r="E4" s="532"/>
      <c r="F4" s="532"/>
      <c r="G4" s="532"/>
      <c r="H4" s="532"/>
      <c r="I4" s="532"/>
      <c r="J4" s="508"/>
    </row>
    <row r="5" spans="1:10" s="1" customFormat="1" ht="11.25">
      <c r="A5" s="548">
        <v>8000000</v>
      </c>
      <c r="B5" s="548"/>
      <c r="C5" s="548"/>
      <c r="D5" s="548"/>
      <c r="E5" s="548"/>
      <c r="F5" s="548"/>
      <c r="G5" s="548"/>
      <c r="H5" s="548"/>
      <c r="I5" s="548"/>
      <c r="J5" s="478"/>
    </row>
    <row r="6" spans="1:10" s="1" customFormat="1" ht="56.25">
      <c r="A6" s="253" t="s">
        <v>24</v>
      </c>
      <c r="B6" s="253" t="s">
        <v>25</v>
      </c>
      <c r="C6" s="253" t="s">
        <v>26</v>
      </c>
      <c r="D6" s="253" t="s">
        <v>27</v>
      </c>
      <c r="E6" s="252" t="s">
        <v>28</v>
      </c>
      <c r="F6" s="253" t="s">
        <v>29</v>
      </c>
      <c r="G6" s="253" t="s">
        <v>30</v>
      </c>
      <c r="H6" s="253" t="s">
        <v>31</v>
      </c>
      <c r="I6" s="255" t="s">
        <v>32</v>
      </c>
      <c r="J6" s="479"/>
    </row>
    <row r="7" spans="1:9" ht="23.25" thickBot="1">
      <c r="A7" s="77">
        <v>2010</v>
      </c>
      <c r="B7" s="77"/>
      <c r="C7" s="77"/>
      <c r="D7" s="335" t="s">
        <v>554</v>
      </c>
      <c r="E7" s="73">
        <v>2725104</v>
      </c>
      <c r="F7" s="77"/>
      <c r="G7" s="77"/>
      <c r="H7" s="119" t="s">
        <v>555</v>
      </c>
      <c r="I7" s="115">
        <v>244000</v>
      </c>
    </row>
    <row r="8" spans="1:9" ht="23.25" thickBot="1">
      <c r="A8" s="69"/>
      <c r="B8" s="69"/>
      <c r="C8" s="470"/>
      <c r="D8" s="471" t="s">
        <v>554</v>
      </c>
      <c r="E8" s="168">
        <v>2725204</v>
      </c>
      <c r="F8" s="46"/>
      <c r="G8" s="46"/>
      <c r="H8" s="67" t="s">
        <v>556</v>
      </c>
      <c r="I8" s="68">
        <v>274000</v>
      </c>
    </row>
    <row r="9" spans="1:10" s="507" customFormat="1" ht="22.5">
      <c r="A9" s="69"/>
      <c r="B9" s="69"/>
      <c r="C9" s="470"/>
      <c r="D9" s="515" t="s">
        <v>599</v>
      </c>
      <c r="E9" s="168">
        <v>2794004</v>
      </c>
      <c r="F9" s="46"/>
      <c r="G9" s="46"/>
      <c r="H9" s="67" t="s">
        <v>1065</v>
      </c>
      <c r="I9" s="68">
        <v>315000</v>
      </c>
      <c r="J9" s="480"/>
    </row>
    <row r="10" spans="1:10" s="507" customFormat="1" ht="22.5">
      <c r="A10" s="69"/>
      <c r="B10" s="69"/>
      <c r="C10" s="470"/>
      <c r="D10" s="516" t="s">
        <v>887</v>
      </c>
      <c r="E10" s="168">
        <v>2812004</v>
      </c>
      <c r="F10" s="46"/>
      <c r="G10" s="46"/>
      <c r="H10" s="67" t="s">
        <v>1070</v>
      </c>
      <c r="I10" s="68">
        <v>142200</v>
      </c>
      <c r="J10" s="480"/>
    </row>
    <row r="11" spans="1:10" s="507" customFormat="1" ht="22.5">
      <c r="A11" s="69"/>
      <c r="B11" s="69"/>
      <c r="C11" s="470"/>
      <c r="D11" s="516" t="s">
        <v>887</v>
      </c>
      <c r="E11" s="168">
        <v>2812104</v>
      </c>
      <c r="F11" s="46"/>
      <c r="G11" s="46"/>
      <c r="H11" s="67" t="s">
        <v>1071</v>
      </c>
      <c r="I11" s="68">
        <v>88200</v>
      </c>
      <c r="J11" s="480"/>
    </row>
    <row r="12" spans="1:9" ht="22.5">
      <c r="A12" s="69"/>
      <c r="B12" s="69"/>
      <c r="C12" s="69"/>
      <c r="D12" s="127" t="s">
        <v>588</v>
      </c>
      <c r="E12" s="66">
        <v>2733504</v>
      </c>
      <c r="F12" s="46"/>
      <c r="G12" s="46"/>
      <c r="H12" s="67" t="s">
        <v>589</v>
      </c>
      <c r="I12" s="68">
        <v>330300</v>
      </c>
    </row>
    <row r="13" spans="1:9" ht="33.75">
      <c r="A13" s="69"/>
      <c r="B13" s="69"/>
      <c r="C13" s="69"/>
      <c r="D13" s="127" t="s">
        <v>687</v>
      </c>
      <c r="E13" s="66">
        <v>2267007</v>
      </c>
      <c r="F13" s="46"/>
      <c r="G13" s="46"/>
      <c r="H13" s="67" t="s">
        <v>688</v>
      </c>
      <c r="I13" s="68">
        <v>2400000</v>
      </c>
    </row>
    <row r="14" spans="1:9" ht="45">
      <c r="A14" s="69"/>
      <c r="B14" s="69"/>
      <c r="C14" s="69"/>
      <c r="D14" s="337" t="s">
        <v>621</v>
      </c>
      <c r="E14" s="66">
        <v>2666904</v>
      </c>
      <c r="F14" s="46"/>
      <c r="G14" s="46"/>
      <c r="H14" s="67" t="s">
        <v>622</v>
      </c>
      <c r="I14" s="68">
        <v>49749</v>
      </c>
    </row>
    <row r="15" spans="1:9" ht="22.5">
      <c r="A15" s="69"/>
      <c r="B15" s="69"/>
      <c r="C15" s="69"/>
      <c r="D15" s="337" t="s">
        <v>621</v>
      </c>
      <c r="E15" s="66">
        <v>2666704</v>
      </c>
      <c r="F15" s="46"/>
      <c r="G15" s="46"/>
      <c r="H15" s="67" t="s">
        <v>625</v>
      </c>
      <c r="I15" s="68">
        <v>294795</v>
      </c>
    </row>
    <row r="16" spans="1:9" ht="22.5">
      <c r="A16" s="69"/>
      <c r="B16" s="69"/>
      <c r="C16" s="69"/>
      <c r="D16" s="337" t="s">
        <v>621</v>
      </c>
      <c r="E16" s="66">
        <v>2666504</v>
      </c>
      <c r="F16" s="249"/>
      <c r="G16" s="249"/>
      <c r="H16" s="67" t="s">
        <v>623</v>
      </c>
      <c r="I16" s="68">
        <v>304466</v>
      </c>
    </row>
    <row r="17" spans="1:9" ht="22.5">
      <c r="A17" s="69"/>
      <c r="B17" s="69"/>
      <c r="C17" s="69"/>
      <c r="D17" s="70" t="s">
        <v>565</v>
      </c>
      <c r="E17" s="66">
        <v>2733604</v>
      </c>
      <c r="F17" s="70"/>
      <c r="G17" s="46"/>
      <c r="H17" s="67" t="s">
        <v>590</v>
      </c>
      <c r="I17" s="68">
        <v>212400</v>
      </c>
    </row>
    <row r="18" spans="1:9" ht="22.5">
      <c r="A18" s="69"/>
      <c r="B18" s="69"/>
      <c r="C18" s="69"/>
      <c r="D18" s="338" t="s">
        <v>617</v>
      </c>
      <c r="E18" s="66">
        <v>2680004</v>
      </c>
      <c r="F18" s="46"/>
      <c r="G18" s="46"/>
      <c r="H18" s="67" t="s">
        <v>620</v>
      </c>
      <c r="I18" s="68">
        <v>888757</v>
      </c>
    </row>
    <row r="19" spans="1:9" ht="22.5">
      <c r="A19" s="69"/>
      <c r="B19" s="69"/>
      <c r="C19" s="69"/>
      <c r="D19" s="337" t="s">
        <v>617</v>
      </c>
      <c r="E19" s="66">
        <v>2745504</v>
      </c>
      <c r="F19" s="46"/>
      <c r="G19" s="46"/>
      <c r="H19" s="67" t="s">
        <v>690</v>
      </c>
      <c r="I19" s="68">
        <v>222300</v>
      </c>
    </row>
    <row r="20" spans="1:9" ht="22.5">
      <c r="A20" s="69"/>
      <c r="B20" s="69"/>
      <c r="C20" s="69"/>
      <c r="D20" s="70" t="s">
        <v>591</v>
      </c>
      <c r="E20" s="66">
        <v>2733704</v>
      </c>
      <c r="F20" s="46"/>
      <c r="G20" s="46"/>
      <c r="H20" s="67" t="s">
        <v>592</v>
      </c>
      <c r="I20" s="68">
        <v>275400</v>
      </c>
    </row>
    <row r="21" spans="1:9" ht="22.5">
      <c r="A21" s="69"/>
      <c r="B21" s="69"/>
      <c r="C21" s="69"/>
      <c r="D21" s="77" t="s">
        <v>605</v>
      </c>
      <c r="E21" s="66">
        <v>2745604</v>
      </c>
      <c r="F21" s="46"/>
      <c r="G21" s="46"/>
      <c r="H21" s="67" t="s">
        <v>691</v>
      </c>
      <c r="I21" s="68">
        <v>234900</v>
      </c>
    </row>
    <row r="22" spans="1:9" ht="33.75">
      <c r="A22" s="69"/>
      <c r="B22" s="69"/>
      <c r="C22" s="69"/>
      <c r="D22" s="77" t="s">
        <v>839</v>
      </c>
      <c r="E22" s="66">
        <v>2454104</v>
      </c>
      <c r="F22" s="46"/>
      <c r="G22" s="46"/>
      <c r="H22" s="67" t="s">
        <v>840</v>
      </c>
      <c r="I22" s="68">
        <v>197402</v>
      </c>
    </row>
    <row r="23" spans="1:9" ht="22.5">
      <c r="A23" s="69"/>
      <c r="B23" s="69"/>
      <c r="C23" s="69"/>
      <c r="D23" s="77" t="s">
        <v>839</v>
      </c>
      <c r="E23" s="66">
        <v>2771704</v>
      </c>
      <c r="F23" s="46"/>
      <c r="G23" s="46"/>
      <c r="H23" s="67" t="s">
        <v>946</v>
      </c>
      <c r="I23" s="68">
        <v>288000</v>
      </c>
    </row>
    <row r="24" spans="1:9" ht="12.75">
      <c r="A24" s="69"/>
      <c r="B24" s="69"/>
      <c r="C24" s="69"/>
      <c r="D24" s="46" t="s">
        <v>593</v>
      </c>
      <c r="E24" s="66">
        <v>2733904</v>
      </c>
      <c r="F24" s="46"/>
      <c r="G24" s="46"/>
      <c r="H24" s="67" t="s">
        <v>594</v>
      </c>
      <c r="I24" s="68">
        <v>346500</v>
      </c>
    </row>
    <row r="25" spans="1:9" ht="22.5">
      <c r="A25" s="69"/>
      <c r="B25" s="69"/>
      <c r="C25" s="69"/>
      <c r="D25" s="46" t="s">
        <v>676</v>
      </c>
      <c r="E25" s="66">
        <v>2745704</v>
      </c>
      <c r="F25" s="46"/>
      <c r="G25" s="46"/>
      <c r="H25" s="67" t="s">
        <v>692</v>
      </c>
      <c r="I25" s="68">
        <v>348300</v>
      </c>
    </row>
    <row r="26" spans="1:10" s="507" customFormat="1" ht="22.5">
      <c r="A26" s="69"/>
      <c r="B26" s="69"/>
      <c r="C26" s="69"/>
      <c r="D26" s="74" t="s">
        <v>575</v>
      </c>
      <c r="E26" s="66">
        <v>2812204</v>
      </c>
      <c r="F26" s="46"/>
      <c r="G26" s="46"/>
      <c r="H26" s="67" t="s">
        <v>1068</v>
      </c>
      <c r="I26" s="68">
        <v>232200</v>
      </c>
      <c r="J26" s="480"/>
    </row>
    <row r="27" spans="1:9" ht="22.5">
      <c r="A27" s="69"/>
      <c r="B27" s="69"/>
      <c r="C27" s="69"/>
      <c r="D27" s="74" t="s">
        <v>557</v>
      </c>
      <c r="E27" s="66">
        <v>2725304</v>
      </c>
      <c r="F27" s="46"/>
      <c r="G27" s="46"/>
      <c r="H27" s="67" t="s">
        <v>558</v>
      </c>
      <c r="I27" s="68">
        <v>244000</v>
      </c>
    </row>
    <row r="28" spans="1:9" ht="45">
      <c r="A28" s="69"/>
      <c r="B28" s="69"/>
      <c r="C28" s="69"/>
      <c r="D28" s="339" t="s">
        <v>618</v>
      </c>
      <c r="E28" s="66">
        <v>2667004</v>
      </c>
      <c r="F28" s="46"/>
      <c r="G28" s="46"/>
      <c r="H28" s="67" t="s">
        <v>619</v>
      </c>
      <c r="I28" s="68">
        <v>68135</v>
      </c>
    </row>
    <row r="29" spans="1:9" ht="22.5">
      <c r="A29" s="69"/>
      <c r="B29" s="69"/>
      <c r="C29" s="69"/>
      <c r="D29" s="336" t="s">
        <v>618</v>
      </c>
      <c r="E29" s="66">
        <v>2666804</v>
      </c>
      <c r="F29" s="46"/>
      <c r="G29" s="46"/>
      <c r="H29" s="67" t="s">
        <v>624</v>
      </c>
      <c r="I29" s="68">
        <v>317867</v>
      </c>
    </row>
    <row r="30" spans="1:10" s="507" customFormat="1" ht="22.5">
      <c r="A30" s="69"/>
      <c r="B30" s="69"/>
      <c r="C30" s="69"/>
      <c r="D30" s="336" t="s">
        <v>618</v>
      </c>
      <c r="E30" s="66">
        <v>2811904</v>
      </c>
      <c r="F30" s="46"/>
      <c r="G30" s="46"/>
      <c r="H30" s="67" t="s">
        <v>1072</v>
      </c>
      <c r="I30" s="68">
        <v>426600</v>
      </c>
      <c r="J30" s="480"/>
    </row>
    <row r="31" spans="1:9" ht="22.5">
      <c r="A31" s="69"/>
      <c r="B31" s="69"/>
      <c r="C31" s="69"/>
      <c r="D31" s="336" t="s">
        <v>577</v>
      </c>
      <c r="E31" s="66">
        <v>1742879</v>
      </c>
      <c r="F31" s="46"/>
      <c r="G31" s="46"/>
      <c r="H31" s="67" t="s">
        <v>1060</v>
      </c>
      <c r="I31" s="68">
        <v>500000</v>
      </c>
    </row>
    <row r="32" spans="1:9" ht="22.5">
      <c r="A32" s="69"/>
      <c r="B32" s="69"/>
      <c r="C32" s="69"/>
      <c r="D32" s="77" t="s">
        <v>559</v>
      </c>
      <c r="E32" s="66">
        <v>2725404</v>
      </c>
      <c r="F32" s="46"/>
      <c r="G32" s="46"/>
      <c r="H32" s="67" t="s">
        <v>560</v>
      </c>
      <c r="I32" s="68">
        <v>233000</v>
      </c>
    </row>
    <row r="33" spans="1:9" ht="12.75">
      <c r="A33" s="69"/>
      <c r="B33" s="69"/>
      <c r="C33" s="69"/>
      <c r="D33" s="77" t="s">
        <v>559</v>
      </c>
      <c r="E33" s="66">
        <v>2734004</v>
      </c>
      <c r="F33" s="46"/>
      <c r="G33" s="46"/>
      <c r="H33" s="67" t="s">
        <v>595</v>
      </c>
      <c r="I33" s="68">
        <v>213300</v>
      </c>
    </row>
    <row r="34" spans="1:9" ht="22.5">
      <c r="A34" s="69"/>
      <c r="B34" s="69"/>
      <c r="C34" s="69"/>
      <c r="D34" s="77" t="s">
        <v>693</v>
      </c>
      <c r="E34" s="66">
        <v>2745804</v>
      </c>
      <c r="F34" s="46"/>
      <c r="G34" s="46"/>
      <c r="H34" s="67" t="s">
        <v>694</v>
      </c>
      <c r="I34" s="68">
        <v>212400</v>
      </c>
    </row>
    <row r="35" spans="1:10" s="507" customFormat="1" ht="22.5">
      <c r="A35" s="69"/>
      <c r="B35" s="69"/>
      <c r="C35" s="69"/>
      <c r="D35" s="77" t="s">
        <v>679</v>
      </c>
      <c r="E35" s="66">
        <v>2811804</v>
      </c>
      <c r="F35" s="46"/>
      <c r="G35" s="46"/>
      <c r="H35" s="67" t="s">
        <v>1073</v>
      </c>
      <c r="I35" s="68">
        <v>243900</v>
      </c>
      <c r="J35" s="480"/>
    </row>
    <row r="36" spans="1:9" ht="22.5">
      <c r="A36" s="69"/>
      <c r="B36" s="69"/>
      <c r="C36" s="69"/>
      <c r="D36" s="336" t="s">
        <v>695</v>
      </c>
      <c r="E36" s="66">
        <v>2745904</v>
      </c>
      <c r="F36" s="46"/>
      <c r="G36" s="46"/>
      <c r="H36" s="67" t="s">
        <v>696</v>
      </c>
      <c r="I36" s="68">
        <v>189000</v>
      </c>
    </row>
    <row r="37" spans="1:9" ht="22.5">
      <c r="A37" s="69"/>
      <c r="B37" s="69"/>
      <c r="C37" s="69"/>
      <c r="D37" s="336" t="s">
        <v>695</v>
      </c>
      <c r="E37" s="73">
        <v>2746004</v>
      </c>
      <c r="F37" s="77"/>
      <c r="G37" s="77"/>
      <c r="H37" s="119" t="s">
        <v>697</v>
      </c>
      <c r="I37" s="68">
        <v>218700</v>
      </c>
    </row>
    <row r="38" spans="1:10" s="507" customFormat="1" ht="33.75">
      <c r="A38" s="69"/>
      <c r="B38" s="69"/>
      <c r="C38" s="69"/>
      <c r="D38" s="336" t="s">
        <v>695</v>
      </c>
      <c r="E38" s="73">
        <v>2794104</v>
      </c>
      <c r="F38" s="77"/>
      <c r="G38" s="77"/>
      <c r="H38" s="78" t="s">
        <v>1066</v>
      </c>
      <c r="I38" s="115">
        <v>225000</v>
      </c>
      <c r="J38" s="480"/>
    </row>
    <row r="39" spans="1:10" s="507" customFormat="1" ht="22.5">
      <c r="A39" s="69"/>
      <c r="B39" s="69"/>
      <c r="C39" s="69"/>
      <c r="D39" s="336" t="s">
        <v>695</v>
      </c>
      <c r="E39" s="73">
        <v>2794204</v>
      </c>
      <c r="F39" s="77"/>
      <c r="G39" s="77"/>
      <c r="H39" s="78" t="s">
        <v>1067</v>
      </c>
      <c r="I39" s="115">
        <v>225000</v>
      </c>
      <c r="J39" s="480"/>
    </row>
    <row r="40" spans="1:9" ht="22.5">
      <c r="A40" s="309"/>
      <c r="B40" s="309"/>
      <c r="C40" s="309"/>
      <c r="D40" s="77" t="s">
        <v>561</v>
      </c>
      <c r="E40" s="73">
        <v>2725504</v>
      </c>
      <c r="F40" s="77"/>
      <c r="G40" s="77"/>
      <c r="H40" s="78" t="s">
        <v>562</v>
      </c>
      <c r="I40" s="115">
        <v>235000</v>
      </c>
    </row>
    <row r="41" spans="1:9" ht="22.5">
      <c r="A41" s="249"/>
      <c r="B41" s="359"/>
      <c r="C41" s="359"/>
      <c r="D41" s="70" t="s">
        <v>561</v>
      </c>
      <c r="E41" s="66">
        <v>2770404</v>
      </c>
      <c r="F41" s="70"/>
      <c r="G41" s="46"/>
      <c r="H41" s="71" t="s">
        <v>944</v>
      </c>
      <c r="I41" s="72">
        <v>270000</v>
      </c>
    </row>
    <row r="42" spans="1:9" ht="33.75">
      <c r="A42" s="249"/>
      <c r="B42" s="359"/>
      <c r="C42" s="359"/>
      <c r="D42" s="46" t="s">
        <v>596</v>
      </c>
      <c r="E42" s="168">
        <v>2771004</v>
      </c>
      <c r="F42" s="70"/>
      <c r="G42" s="46"/>
      <c r="H42" s="71" t="s">
        <v>945</v>
      </c>
      <c r="I42" s="122">
        <v>990000</v>
      </c>
    </row>
    <row r="43" spans="1:10" s="507" customFormat="1" ht="23.25" thickBot="1">
      <c r="A43" s="315"/>
      <c r="B43" s="408"/>
      <c r="C43" s="408"/>
      <c r="D43" s="333" t="s">
        <v>596</v>
      </c>
      <c r="E43" s="517">
        <v>2812304</v>
      </c>
      <c r="F43" s="315"/>
      <c r="G43" s="480"/>
      <c r="H43" s="518" t="s">
        <v>1069</v>
      </c>
      <c r="I43" s="519">
        <v>285300</v>
      </c>
      <c r="J43" s="480"/>
    </row>
    <row r="44" spans="1:10" s="1" customFormat="1" ht="12" thickBot="1">
      <c r="A44" s="549" t="s">
        <v>41</v>
      </c>
      <c r="B44" s="550"/>
      <c r="C44" s="550"/>
      <c r="D44" s="550"/>
      <c r="E44" s="550"/>
      <c r="F44" s="550"/>
      <c r="G44" s="550"/>
      <c r="H44" s="551"/>
      <c r="I44" s="307">
        <f>SUM(I7:I43)</f>
        <v>12786071</v>
      </c>
      <c r="J44" s="481"/>
    </row>
    <row r="45" spans="1:9" ht="12.75">
      <c r="A45" s="526" t="s">
        <v>3</v>
      </c>
      <c r="B45" s="527"/>
      <c r="C45" s="527"/>
      <c r="D45" s="527"/>
      <c r="E45" s="527"/>
      <c r="F45" s="527"/>
      <c r="G45" s="527"/>
      <c r="H45" s="527"/>
      <c r="I45" s="555"/>
    </row>
    <row r="46" spans="1:9" ht="12.75">
      <c r="A46" s="526" t="s">
        <v>2</v>
      </c>
      <c r="B46" s="527"/>
      <c r="C46" s="527"/>
      <c r="D46" s="527"/>
      <c r="E46" s="527"/>
      <c r="F46" s="527"/>
      <c r="G46" s="527"/>
      <c r="H46" s="527"/>
      <c r="I46" s="528"/>
    </row>
    <row r="47" spans="1:9" ht="12.75">
      <c r="A47" s="556">
        <v>1000000</v>
      </c>
      <c r="B47" s="548"/>
      <c r="C47" s="548"/>
      <c r="D47" s="548"/>
      <c r="E47" s="548"/>
      <c r="F47" s="548"/>
      <c r="G47" s="548"/>
      <c r="H47" s="548"/>
      <c r="I47" s="557"/>
    </row>
    <row r="48" spans="1:9" ht="56.25">
      <c r="A48" s="253" t="s">
        <v>24</v>
      </c>
      <c r="B48" s="253" t="s">
        <v>25</v>
      </c>
      <c r="C48" s="253" t="s">
        <v>26</v>
      </c>
      <c r="D48" s="253" t="s">
        <v>27</v>
      </c>
      <c r="E48" s="252" t="s">
        <v>28</v>
      </c>
      <c r="F48" s="253" t="s">
        <v>29</v>
      </c>
      <c r="G48" s="253" t="s">
        <v>30</v>
      </c>
      <c r="H48" s="253" t="s">
        <v>31</v>
      </c>
      <c r="I48" s="255" t="s">
        <v>32</v>
      </c>
    </row>
    <row r="49" spans="1:9" ht="22.5">
      <c r="A49" s="299"/>
      <c r="B49" s="299"/>
      <c r="C49" s="299"/>
      <c r="D49" s="322" t="s">
        <v>890</v>
      </c>
      <c r="E49" s="284">
        <v>2095105</v>
      </c>
      <c r="F49" s="253"/>
      <c r="G49" s="253"/>
      <c r="H49" s="254" t="s">
        <v>988</v>
      </c>
      <c r="I49" s="301">
        <v>435000</v>
      </c>
    </row>
    <row r="50" spans="1:9" ht="22.5">
      <c r="A50" s="299"/>
      <c r="B50" s="299"/>
      <c r="C50" s="299"/>
      <c r="D50" s="251" t="s">
        <v>591</v>
      </c>
      <c r="E50" s="284">
        <v>2297308</v>
      </c>
      <c r="F50" s="253"/>
      <c r="G50" s="253"/>
      <c r="H50" s="254" t="s">
        <v>788</v>
      </c>
      <c r="I50" s="301">
        <v>100000</v>
      </c>
    </row>
    <row r="51" spans="1:9" ht="45">
      <c r="A51" s="77">
        <v>2010</v>
      </c>
      <c r="B51" s="77" t="s">
        <v>37</v>
      </c>
      <c r="C51" s="77"/>
      <c r="D51" s="70" t="s">
        <v>672</v>
      </c>
      <c r="E51" s="66">
        <v>2713904</v>
      </c>
      <c r="F51" s="249"/>
      <c r="G51" s="249"/>
      <c r="H51" s="67" t="s">
        <v>675</v>
      </c>
      <c r="I51" s="68">
        <v>2445000</v>
      </c>
    </row>
    <row r="52" spans="1:10" s="1" customFormat="1" ht="22.5">
      <c r="A52" s="170"/>
      <c r="B52" s="170"/>
      <c r="C52" s="170"/>
      <c r="D52" s="70" t="s">
        <v>35</v>
      </c>
      <c r="E52" s="66">
        <v>2033404</v>
      </c>
      <c r="F52" s="46"/>
      <c r="G52" s="46"/>
      <c r="H52" s="67" t="s">
        <v>36</v>
      </c>
      <c r="I52" s="68">
        <v>1795000</v>
      </c>
      <c r="J52" s="482"/>
    </row>
    <row r="53" spans="1:10" s="1" customFormat="1" ht="22.5">
      <c r="A53" s="170"/>
      <c r="B53" s="170"/>
      <c r="C53" s="170"/>
      <c r="D53" s="70" t="s">
        <v>303</v>
      </c>
      <c r="E53" s="66">
        <v>2701204</v>
      </c>
      <c r="F53" s="249"/>
      <c r="G53" s="249"/>
      <c r="H53" s="67" t="s">
        <v>785</v>
      </c>
      <c r="I53" s="68">
        <v>1250000</v>
      </c>
      <c r="J53" s="482"/>
    </row>
    <row r="54" spans="1:10" s="1" customFormat="1" ht="22.5">
      <c r="A54" s="250"/>
      <c r="B54" s="313"/>
      <c r="C54" s="170"/>
      <c r="D54" s="70" t="s">
        <v>614</v>
      </c>
      <c r="E54" s="357">
        <v>2452604</v>
      </c>
      <c r="F54" s="356"/>
      <c r="G54" s="356"/>
      <c r="H54" s="358" t="s">
        <v>1032</v>
      </c>
      <c r="I54" s="68">
        <v>499200</v>
      </c>
      <c r="J54" s="482"/>
    </row>
    <row r="55" spans="1:10" s="1" customFormat="1" ht="12.75">
      <c r="A55" s="250"/>
      <c r="B55" s="313"/>
      <c r="C55" s="170"/>
      <c r="D55" s="46" t="s">
        <v>693</v>
      </c>
      <c r="E55" s="357">
        <v>2098104</v>
      </c>
      <c r="F55" s="356"/>
      <c r="G55" s="356"/>
      <c r="H55" s="358" t="s">
        <v>961</v>
      </c>
      <c r="I55" s="68">
        <v>272000</v>
      </c>
      <c r="J55" s="482"/>
    </row>
    <row r="56" spans="1:10" s="1" customFormat="1" ht="22.5">
      <c r="A56" s="250"/>
      <c r="B56" s="313"/>
      <c r="C56" s="170"/>
      <c r="D56" s="46" t="s">
        <v>693</v>
      </c>
      <c r="E56" s="357">
        <v>2099104</v>
      </c>
      <c r="F56" s="356"/>
      <c r="G56" s="356"/>
      <c r="H56" s="358" t="s">
        <v>960</v>
      </c>
      <c r="I56" s="68">
        <v>987000</v>
      </c>
      <c r="J56" s="483"/>
    </row>
    <row r="57" spans="1:10" s="1" customFormat="1" ht="22.5">
      <c r="A57" s="250"/>
      <c r="B57" s="313"/>
      <c r="C57" s="170"/>
      <c r="D57" s="46" t="s">
        <v>561</v>
      </c>
      <c r="E57" s="357">
        <v>2318507</v>
      </c>
      <c r="F57" s="356"/>
      <c r="G57" s="356"/>
      <c r="H57" s="358" t="s">
        <v>1028</v>
      </c>
      <c r="I57" s="68">
        <v>100000</v>
      </c>
      <c r="J57" s="482"/>
    </row>
    <row r="58" spans="1:10" s="1" customFormat="1" ht="12.75">
      <c r="A58" s="250"/>
      <c r="B58" s="313"/>
      <c r="C58" s="170"/>
      <c r="D58" s="46"/>
      <c r="E58" s="66"/>
      <c r="F58" s="356"/>
      <c r="G58" s="356"/>
      <c r="H58" s="358"/>
      <c r="I58" s="68"/>
      <c r="J58" s="482"/>
    </row>
    <row r="60" spans="1:10" s="1" customFormat="1" ht="12" customHeight="1" thickBot="1">
      <c r="A60" s="552" t="s">
        <v>41</v>
      </c>
      <c r="B60" s="553"/>
      <c r="C60" s="553"/>
      <c r="D60" s="553"/>
      <c r="E60" s="553"/>
      <c r="F60" s="553"/>
      <c r="G60" s="553"/>
      <c r="H60" s="554"/>
      <c r="I60" s="355">
        <f>SUM(I50:I58)</f>
        <v>7448200</v>
      </c>
      <c r="J60" s="481"/>
    </row>
    <row r="61" spans="1:9" ht="12.75" customHeight="1">
      <c r="A61" s="531" t="s">
        <v>5</v>
      </c>
      <c r="B61" s="531"/>
      <c r="C61" s="531"/>
      <c r="D61" s="531"/>
      <c r="E61" s="531"/>
      <c r="F61" s="531"/>
      <c r="G61" s="531"/>
      <c r="H61" s="531"/>
      <c r="I61" s="531"/>
    </row>
    <row r="62" spans="1:9" ht="12.75" customHeight="1">
      <c r="A62" s="532" t="s">
        <v>4</v>
      </c>
      <c r="B62" s="532"/>
      <c r="C62" s="532"/>
      <c r="D62" s="532"/>
      <c r="E62" s="532"/>
      <c r="F62" s="532"/>
      <c r="G62" s="532"/>
      <c r="H62" s="532"/>
      <c r="I62" s="532"/>
    </row>
    <row r="63" spans="1:9" ht="12.75">
      <c r="A63" s="558">
        <v>12000000</v>
      </c>
      <c r="B63" s="530"/>
      <c r="C63" s="530"/>
      <c r="D63" s="530"/>
      <c r="E63" s="530"/>
      <c r="F63" s="530"/>
      <c r="G63" s="530"/>
      <c r="H63" s="530"/>
      <c r="I63" s="559"/>
    </row>
    <row r="64" spans="1:9" ht="56.25">
      <c r="A64" s="253" t="s">
        <v>24</v>
      </c>
      <c r="B64" s="253" t="s">
        <v>25</v>
      </c>
      <c r="C64" s="253" t="s">
        <v>26</v>
      </c>
      <c r="D64" s="253" t="s">
        <v>27</v>
      </c>
      <c r="E64" s="252" t="s">
        <v>28</v>
      </c>
      <c r="F64" s="253" t="s">
        <v>29</v>
      </c>
      <c r="G64" s="253" t="s">
        <v>30</v>
      </c>
      <c r="H64" s="253" t="s">
        <v>31</v>
      </c>
      <c r="I64" s="255" t="s">
        <v>32</v>
      </c>
    </row>
    <row r="65" spans="1:9" ht="12.75">
      <c r="A65" s="299"/>
      <c r="B65" s="299"/>
      <c r="C65" s="299"/>
      <c r="D65" s="320" t="s">
        <v>335</v>
      </c>
      <c r="E65" s="323">
        <v>2786204</v>
      </c>
      <c r="F65" s="254"/>
      <c r="G65" s="254"/>
      <c r="H65" s="254" t="s">
        <v>1010</v>
      </c>
      <c r="I65" s="301">
        <v>200000</v>
      </c>
    </row>
    <row r="66" spans="1:9" ht="22.5">
      <c r="A66" s="299"/>
      <c r="B66" s="299"/>
      <c r="C66" s="299"/>
      <c r="D66" s="320" t="s">
        <v>220</v>
      </c>
      <c r="E66" s="323">
        <v>2732604</v>
      </c>
      <c r="F66" s="254"/>
      <c r="G66" s="254"/>
      <c r="H66" s="254" t="s">
        <v>964</v>
      </c>
      <c r="I66" s="301">
        <v>285200</v>
      </c>
    </row>
    <row r="67" spans="1:9" ht="12.75">
      <c r="A67" s="299"/>
      <c r="B67" s="299"/>
      <c r="C67" s="299"/>
      <c r="D67" s="320" t="s">
        <v>220</v>
      </c>
      <c r="E67" s="323">
        <v>2786404</v>
      </c>
      <c r="F67" s="254"/>
      <c r="G67" s="254"/>
      <c r="H67" s="254" t="s">
        <v>1013</v>
      </c>
      <c r="I67" s="301">
        <v>200000</v>
      </c>
    </row>
    <row r="68" spans="1:9" ht="33.75">
      <c r="A68" s="299"/>
      <c r="B68" s="299"/>
      <c r="C68" s="299"/>
      <c r="D68" s="123" t="s">
        <v>51</v>
      </c>
      <c r="E68" s="323">
        <v>1089904</v>
      </c>
      <c r="F68" s="254"/>
      <c r="G68" s="254"/>
      <c r="H68" s="254" t="s">
        <v>965</v>
      </c>
      <c r="I68" s="301">
        <v>202400</v>
      </c>
    </row>
    <row r="69" spans="1:9" ht="33.75">
      <c r="A69" s="77">
        <v>2010</v>
      </c>
      <c r="B69" s="77" t="s">
        <v>37</v>
      </c>
      <c r="C69" s="77"/>
      <c r="D69" s="123" t="s">
        <v>51</v>
      </c>
      <c r="E69" s="168">
        <v>2732504</v>
      </c>
      <c r="F69" s="46"/>
      <c r="G69" s="46"/>
      <c r="H69" s="67" t="s">
        <v>787</v>
      </c>
      <c r="I69" s="68">
        <v>768300</v>
      </c>
    </row>
    <row r="70" spans="1:9" ht="33.75">
      <c r="A70" s="69"/>
      <c r="B70" s="69"/>
      <c r="C70" s="69"/>
      <c r="D70" s="123" t="s">
        <v>120</v>
      </c>
      <c r="E70" s="168">
        <v>2764104</v>
      </c>
      <c r="F70" s="46"/>
      <c r="G70" s="46"/>
      <c r="H70" s="67" t="s">
        <v>1008</v>
      </c>
      <c r="I70" s="68">
        <v>375000</v>
      </c>
    </row>
    <row r="71" spans="1:9" ht="45">
      <c r="A71" s="69"/>
      <c r="B71" s="69"/>
      <c r="C71" s="69"/>
      <c r="D71" s="123" t="s">
        <v>264</v>
      </c>
      <c r="E71" s="168">
        <v>2774604</v>
      </c>
      <c r="F71" s="46"/>
      <c r="G71" s="46"/>
      <c r="H71" s="67" t="s">
        <v>962</v>
      </c>
      <c r="I71" s="68">
        <v>25000</v>
      </c>
    </row>
    <row r="72" spans="1:9" ht="22.5">
      <c r="A72" s="69"/>
      <c r="B72" s="69"/>
      <c r="C72" s="69"/>
      <c r="D72" s="123" t="s">
        <v>264</v>
      </c>
      <c r="E72" s="168">
        <v>2784304</v>
      </c>
      <c r="F72" s="46"/>
      <c r="G72" s="46"/>
      <c r="H72" s="67" t="s">
        <v>1027</v>
      </c>
      <c r="I72" s="68">
        <v>87000</v>
      </c>
    </row>
    <row r="73" spans="1:9" ht="12.75">
      <c r="A73" s="69"/>
      <c r="B73" s="69"/>
      <c r="C73" s="69"/>
      <c r="D73" s="123" t="s">
        <v>244</v>
      </c>
      <c r="E73" s="168">
        <v>2786504</v>
      </c>
      <c r="F73" s="46"/>
      <c r="G73" s="46"/>
      <c r="H73" s="67" t="s">
        <v>1014</v>
      </c>
      <c r="I73" s="68">
        <v>200000</v>
      </c>
    </row>
    <row r="74" spans="1:9" ht="22.5">
      <c r="A74" s="69"/>
      <c r="B74" s="69"/>
      <c r="C74" s="69"/>
      <c r="D74" s="123" t="s">
        <v>424</v>
      </c>
      <c r="E74" s="168">
        <v>2782304</v>
      </c>
      <c r="F74" s="46"/>
      <c r="G74" s="46"/>
      <c r="H74" s="67" t="s">
        <v>1054</v>
      </c>
      <c r="I74" s="68">
        <v>148800</v>
      </c>
    </row>
    <row r="75" spans="1:9" ht="12.75">
      <c r="A75" s="69"/>
      <c r="B75" s="69"/>
      <c r="C75" s="69"/>
      <c r="D75" s="123" t="s">
        <v>424</v>
      </c>
      <c r="E75" s="168">
        <v>2786304</v>
      </c>
      <c r="F75" s="46"/>
      <c r="G75" s="46"/>
      <c r="H75" s="67" t="s">
        <v>1011</v>
      </c>
      <c r="I75" s="68">
        <v>300000</v>
      </c>
    </row>
    <row r="76" spans="1:9" ht="22.5">
      <c r="A76" s="170"/>
      <c r="B76" s="170"/>
      <c r="C76" s="170"/>
      <c r="D76" s="123" t="s">
        <v>269</v>
      </c>
      <c r="E76" s="168">
        <v>2705204</v>
      </c>
      <c r="F76" s="46"/>
      <c r="G76" s="46"/>
      <c r="H76" s="67" t="s">
        <v>508</v>
      </c>
      <c r="I76" s="68">
        <v>502186</v>
      </c>
    </row>
    <row r="77" spans="1:9" ht="33.75">
      <c r="A77" s="170"/>
      <c r="B77" s="170"/>
      <c r="C77" s="170"/>
      <c r="D77" s="123" t="s">
        <v>269</v>
      </c>
      <c r="E77" s="168">
        <v>2705604</v>
      </c>
      <c r="F77" s="46"/>
      <c r="G77" s="46"/>
      <c r="H77" s="67" t="s">
        <v>509</v>
      </c>
      <c r="I77" s="68">
        <v>605472</v>
      </c>
    </row>
    <row r="78" spans="1:9" ht="22.5">
      <c r="A78" s="170"/>
      <c r="B78" s="170"/>
      <c r="C78" s="170"/>
      <c r="D78" s="123" t="s">
        <v>269</v>
      </c>
      <c r="E78" s="168">
        <v>2745404</v>
      </c>
      <c r="F78" s="46"/>
      <c r="G78" s="46"/>
      <c r="H78" s="67" t="s">
        <v>996</v>
      </c>
      <c r="I78" s="68">
        <v>740000</v>
      </c>
    </row>
    <row r="79" spans="1:9" ht="33.75">
      <c r="A79" s="170"/>
      <c r="B79" s="170"/>
      <c r="C79" s="170"/>
      <c r="D79" s="46" t="s">
        <v>474</v>
      </c>
      <c r="E79" s="168">
        <v>2292704</v>
      </c>
      <c r="F79" s="46"/>
      <c r="G79" s="46"/>
      <c r="H79" s="67" t="s">
        <v>784</v>
      </c>
      <c r="I79" s="68">
        <v>150000</v>
      </c>
    </row>
    <row r="80" spans="1:9" ht="45">
      <c r="A80" s="170"/>
      <c r="B80" s="170"/>
      <c r="C80" s="170"/>
      <c r="D80" s="46" t="s">
        <v>60</v>
      </c>
      <c r="E80" s="168">
        <v>2745104</v>
      </c>
      <c r="F80" s="46"/>
      <c r="G80" s="46"/>
      <c r="H80" s="67" t="s">
        <v>989</v>
      </c>
      <c r="I80" s="68">
        <v>350000</v>
      </c>
    </row>
    <row r="81" spans="1:9" ht="33.75">
      <c r="A81" s="170"/>
      <c r="B81" s="170"/>
      <c r="C81" s="170"/>
      <c r="D81" s="46" t="s">
        <v>136</v>
      </c>
      <c r="E81" s="128">
        <v>2292604</v>
      </c>
      <c r="F81" s="76"/>
      <c r="G81" s="76"/>
      <c r="H81" s="129" t="s">
        <v>586</v>
      </c>
      <c r="I81" s="68">
        <v>550000</v>
      </c>
    </row>
    <row r="82" spans="1:9" ht="12.75">
      <c r="A82" s="170"/>
      <c r="B82" s="170"/>
      <c r="C82" s="170"/>
      <c r="D82" s="46" t="s">
        <v>77</v>
      </c>
      <c r="E82" s="66">
        <v>2623704</v>
      </c>
      <c r="F82" s="70"/>
      <c r="G82" s="70"/>
      <c r="H82" s="71" t="s">
        <v>511</v>
      </c>
      <c r="I82" s="72">
        <v>1500000</v>
      </c>
    </row>
    <row r="83" spans="1:9" ht="12.75">
      <c r="A83" s="170"/>
      <c r="B83" s="170"/>
      <c r="C83" s="170"/>
      <c r="D83" s="74" t="s">
        <v>168</v>
      </c>
      <c r="E83" s="73">
        <v>2786604</v>
      </c>
      <c r="F83" s="70"/>
      <c r="G83" s="70"/>
      <c r="H83" s="71" t="s">
        <v>1015</v>
      </c>
      <c r="I83" s="72">
        <v>300000</v>
      </c>
    </row>
    <row r="84" spans="1:9" ht="22.5">
      <c r="A84" s="69"/>
      <c r="B84" s="69"/>
      <c r="C84" s="69"/>
      <c r="D84" s="70" t="s">
        <v>350</v>
      </c>
      <c r="E84" s="73">
        <v>2626604</v>
      </c>
      <c r="F84" s="70"/>
      <c r="G84" s="70"/>
      <c r="H84" s="71" t="s">
        <v>547</v>
      </c>
      <c r="I84" s="72">
        <v>750000</v>
      </c>
    </row>
    <row r="85" spans="1:9" ht="33.75">
      <c r="A85" s="170"/>
      <c r="B85" s="170"/>
      <c r="C85" s="170"/>
      <c r="D85" s="70" t="s">
        <v>563</v>
      </c>
      <c r="E85" s="73">
        <v>2633304</v>
      </c>
      <c r="F85" s="74"/>
      <c r="G85" s="74"/>
      <c r="H85" s="75" t="s">
        <v>564</v>
      </c>
      <c r="I85" s="68">
        <v>320000</v>
      </c>
    </row>
    <row r="86" spans="1:9" ht="22.5">
      <c r="A86" s="170"/>
      <c r="B86" s="170"/>
      <c r="C86" s="170"/>
      <c r="D86" s="127" t="s">
        <v>672</v>
      </c>
      <c r="E86" s="73">
        <v>2626904</v>
      </c>
      <c r="F86" s="46"/>
      <c r="G86" s="70"/>
      <c r="H86" s="71" t="s">
        <v>942</v>
      </c>
      <c r="I86" s="79">
        <v>750000</v>
      </c>
    </row>
    <row r="87" spans="1:9" ht="12.75">
      <c r="A87" s="170"/>
      <c r="B87" s="170"/>
      <c r="C87" s="170"/>
      <c r="D87" s="127" t="s">
        <v>171</v>
      </c>
      <c r="E87" s="73">
        <v>2786704</v>
      </c>
      <c r="F87" s="77"/>
      <c r="G87" s="123"/>
      <c r="H87" s="78" t="s">
        <v>1016</v>
      </c>
      <c r="I87" s="79">
        <v>500000</v>
      </c>
    </row>
    <row r="88" spans="1:9" ht="33.75">
      <c r="A88" s="170"/>
      <c r="B88" s="170"/>
      <c r="C88" s="170"/>
      <c r="D88" s="127" t="s">
        <v>179</v>
      </c>
      <c r="E88" s="73">
        <v>2774704</v>
      </c>
      <c r="F88" s="77"/>
      <c r="G88" s="123"/>
      <c r="H88" s="78" t="s">
        <v>963</v>
      </c>
      <c r="I88" s="79">
        <v>87000</v>
      </c>
    </row>
    <row r="89" spans="1:9" ht="22.5">
      <c r="A89" s="170"/>
      <c r="B89" s="170"/>
      <c r="C89" s="170"/>
      <c r="D89" s="127" t="s">
        <v>38</v>
      </c>
      <c r="E89" s="66">
        <v>2423205</v>
      </c>
      <c r="F89" s="77"/>
      <c r="G89" s="77"/>
      <c r="H89" s="78" t="s">
        <v>40</v>
      </c>
      <c r="I89" s="79">
        <v>1273585</v>
      </c>
    </row>
    <row r="90" spans="1:9" ht="22.5">
      <c r="A90" s="170"/>
      <c r="B90" s="170"/>
      <c r="C90" s="170"/>
      <c r="D90" s="74" t="s">
        <v>38</v>
      </c>
      <c r="E90" s="66">
        <v>2423204</v>
      </c>
      <c r="F90" s="77"/>
      <c r="G90" s="77"/>
      <c r="H90" s="78" t="s">
        <v>39</v>
      </c>
      <c r="I90" s="79">
        <v>750000</v>
      </c>
    </row>
    <row r="91" spans="1:9" ht="12.75">
      <c r="A91" s="170"/>
      <c r="B91" s="170"/>
      <c r="C91" s="170"/>
      <c r="D91" s="123" t="s">
        <v>186</v>
      </c>
      <c r="E91" s="66">
        <v>2626804</v>
      </c>
      <c r="F91" s="77"/>
      <c r="G91" s="46"/>
      <c r="H91" s="71" t="s">
        <v>548</v>
      </c>
      <c r="I91" s="72">
        <v>2100000</v>
      </c>
    </row>
    <row r="92" spans="1:9" ht="12.75">
      <c r="A92" s="170"/>
      <c r="B92" s="170"/>
      <c r="C92" s="170"/>
      <c r="D92" s="123" t="s">
        <v>82</v>
      </c>
      <c r="E92" s="66">
        <v>2287308</v>
      </c>
      <c r="F92" s="123"/>
      <c r="G92" s="76"/>
      <c r="H92" s="116" t="s">
        <v>1030</v>
      </c>
      <c r="I92" s="169">
        <v>218709</v>
      </c>
    </row>
    <row r="93" spans="1:9" ht="12.75">
      <c r="A93" s="170"/>
      <c r="B93" s="170"/>
      <c r="C93" s="170"/>
      <c r="D93" s="123" t="s">
        <v>82</v>
      </c>
      <c r="E93" s="66">
        <v>2287309</v>
      </c>
      <c r="F93" s="123"/>
      <c r="G93" s="76"/>
      <c r="H93" s="116" t="s">
        <v>1031</v>
      </c>
      <c r="I93" s="169">
        <v>1200000</v>
      </c>
    </row>
    <row r="94" spans="1:9" ht="22.5">
      <c r="A94" s="170"/>
      <c r="B94" s="170"/>
      <c r="C94" s="170"/>
      <c r="D94" s="123" t="s">
        <v>82</v>
      </c>
      <c r="E94" s="128">
        <v>2627304</v>
      </c>
      <c r="F94" s="70"/>
      <c r="G94" s="76"/>
      <c r="H94" s="116" t="s">
        <v>512</v>
      </c>
      <c r="I94" s="120">
        <v>707547</v>
      </c>
    </row>
    <row r="95" spans="1:9" ht="22.5">
      <c r="A95" s="170"/>
      <c r="B95" s="170"/>
      <c r="C95" s="170"/>
      <c r="D95" s="123" t="s">
        <v>82</v>
      </c>
      <c r="E95" s="66">
        <v>2555205</v>
      </c>
      <c r="F95" s="127"/>
      <c r="G95" s="46"/>
      <c r="H95" s="71" t="s">
        <v>613</v>
      </c>
      <c r="I95" s="68">
        <v>400000</v>
      </c>
    </row>
    <row r="96" spans="1:9" ht="22.5">
      <c r="A96" s="69">
        <v>2010</v>
      </c>
      <c r="B96" s="170"/>
      <c r="C96" s="170"/>
      <c r="D96" s="70" t="s">
        <v>82</v>
      </c>
      <c r="E96" s="128">
        <v>2308530</v>
      </c>
      <c r="F96" s="127"/>
      <c r="G96" s="76"/>
      <c r="H96" s="67" t="s">
        <v>612</v>
      </c>
      <c r="I96" s="120">
        <v>150000</v>
      </c>
    </row>
    <row r="97" spans="1:9" ht="12.75">
      <c r="A97" s="69"/>
      <c r="B97" s="170"/>
      <c r="C97" s="170"/>
      <c r="D97" s="70" t="s">
        <v>82</v>
      </c>
      <c r="E97" s="128">
        <v>2784204</v>
      </c>
      <c r="F97" s="127"/>
      <c r="G97" s="76"/>
      <c r="H97" s="71" t="s">
        <v>1012</v>
      </c>
      <c r="I97" s="120">
        <v>900000</v>
      </c>
    </row>
    <row r="98" spans="1:9" ht="33.75">
      <c r="A98" s="69"/>
      <c r="B98" s="170"/>
      <c r="C98" s="170"/>
      <c r="D98" s="70" t="s">
        <v>189</v>
      </c>
      <c r="E98" s="66">
        <v>2714104</v>
      </c>
      <c r="F98" s="46"/>
      <c r="G98" s="46"/>
      <c r="H98" s="71" t="s">
        <v>789</v>
      </c>
      <c r="I98" s="120">
        <v>1750000</v>
      </c>
    </row>
    <row r="99" spans="1:9" ht="22.5">
      <c r="A99" s="69"/>
      <c r="B99" s="170"/>
      <c r="C99" s="170"/>
      <c r="D99" s="70" t="s">
        <v>610</v>
      </c>
      <c r="E99" s="66">
        <v>2626404</v>
      </c>
      <c r="F99" s="46"/>
      <c r="G99" s="76"/>
      <c r="H99" s="75" t="s">
        <v>943</v>
      </c>
      <c r="I99" s="120">
        <v>707547</v>
      </c>
    </row>
    <row r="100" spans="1:10" s="1" customFormat="1" ht="33.75">
      <c r="A100" s="170"/>
      <c r="B100" s="170"/>
      <c r="C100" s="170"/>
      <c r="D100" s="70" t="s">
        <v>838</v>
      </c>
      <c r="E100" s="66">
        <v>2409904</v>
      </c>
      <c r="F100" s="46"/>
      <c r="G100" s="46"/>
      <c r="H100" s="119" t="s">
        <v>786</v>
      </c>
      <c r="I100" s="120">
        <v>88000</v>
      </c>
      <c r="J100" s="481"/>
    </row>
    <row r="101" spans="1:10" s="1" customFormat="1" ht="22.5">
      <c r="A101" s="170"/>
      <c r="B101" s="170"/>
      <c r="C101" s="250"/>
      <c r="D101" s="127" t="s">
        <v>679</v>
      </c>
      <c r="E101" s="66">
        <v>2633404</v>
      </c>
      <c r="F101" s="46"/>
      <c r="G101" s="46"/>
      <c r="H101" s="67" t="s">
        <v>678</v>
      </c>
      <c r="I101" s="72">
        <v>243750</v>
      </c>
      <c r="J101" s="481"/>
    </row>
    <row r="102" spans="1:10" s="1" customFormat="1" ht="22.5">
      <c r="A102" s="170"/>
      <c r="B102" s="170"/>
      <c r="C102" s="250"/>
      <c r="D102" s="127" t="s">
        <v>679</v>
      </c>
      <c r="E102" s="66">
        <v>2733204</v>
      </c>
      <c r="F102" s="46"/>
      <c r="G102" s="46"/>
      <c r="H102" s="129" t="s">
        <v>987</v>
      </c>
      <c r="I102" s="169">
        <v>172000</v>
      </c>
      <c r="J102" s="481"/>
    </row>
    <row r="103" spans="1:10" s="1" customFormat="1" ht="22.5">
      <c r="A103" s="170"/>
      <c r="B103" s="170"/>
      <c r="C103" s="250"/>
      <c r="D103" s="76" t="s">
        <v>253</v>
      </c>
      <c r="E103" s="66">
        <v>2627104</v>
      </c>
      <c r="F103" s="46"/>
      <c r="G103" s="46"/>
      <c r="H103" s="129" t="s">
        <v>790</v>
      </c>
      <c r="I103" s="169">
        <v>900000</v>
      </c>
      <c r="J103" s="484"/>
    </row>
    <row r="104" spans="1:10" s="1" customFormat="1" ht="12.75">
      <c r="A104" s="170"/>
      <c r="B104" s="170"/>
      <c r="C104" s="250"/>
      <c r="D104" s="46" t="s">
        <v>253</v>
      </c>
      <c r="E104" s="66">
        <v>2627004</v>
      </c>
      <c r="F104" s="46"/>
      <c r="G104" s="46"/>
      <c r="H104" s="129" t="s">
        <v>550</v>
      </c>
      <c r="I104" s="68">
        <v>857746</v>
      </c>
      <c r="J104" s="481"/>
    </row>
    <row r="105" spans="1:10" s="1" customFormat="1" ht="12.75">
      <c r="A105" s="170"/>
      <c r="B105" s="170"/>
      <c r="C105" s="250"/>
      <c r="D105" s="46" t="s">
        <v>253</v>
      </c>
      <c r="E105" s="66">
        <v>2786104</v>
      </c>
      <c r="F105" s="46"/>
      <c r="G105" s="46"/>
      <c r="H105" s="67" t="s">
        <v>1010</v>
      </c>
      <c r="I105" s="122">
        <v>900000</v>
      </c>
      <c r="J105" s="481"/>
    </row>
    <row r="106" spans="1:9" ht="23.25" thickBot="1">
      <c r="A106" s="315"/>
      <c r="B106" s="315"/>
      <c r="C106" s="408"/>
      <c r="D106" s="69" t="s">
        <v>232</v>
      </c>
      <c r="E106" s="121">
        <v>2704104</v>
      </c>
      <c r="F106" s="118"/>
      <c r="G106" s="118"/>
      <c r="H106" s="124" t="s">
        <v>510</v>
      </c>
      <c r="I106" s="115">
        <v>733000</v>
      </c>
    </row>
    <row r="107" spans="1:10" s="1" customFormat="1" ht="12" customHeight="1">
      <c r="A107" s="542" t="s">
        <v>41</v>
      </c>
      <c r="B107" s="543"/>
      <c r="C107" s="543"/>
      <c r="D107" s="543"/>
      <c r="E107" s="543"/>
      <c r="F107" s="543"/>
      <c r="G107" s="543"/>
      <c r="H107" s="544"/>
      <c r="I107" s="307">
        <f>SUM(I66:I106)</f>
        <v>23748242</v>
      </c>
      <c r="J107" s="482"/>
    </row>
    <row r="108" spans="1:9" s="1" customFormat="1" ht="11.25" customHeight="1">
      <c r="A108" s="560" t="s">
        <v>7</v>
      </c>
      <c r="B108" s="561"/>
      <c r="C108" s="561"/>
      <c r="D108" s="561"/>
      <c r="E108" s="561"/>
      <c r="F108" s="561"/>
      <c r="G108" s="561"/>
      <c r="H108" s="561"/>
      <c r="I108" s="562"/>
    </row>
    <row r="109" spans="1:9" ht="12.75" customHeight="1">
      <c r="A109" s="563" t="s">
        <v>6</v>
      </c>
      <c r="B109" s="563"/>
      <c r="C109" s="563"/>
      <c r="D109" s="563"/>
      <c r="E109" s="563"/>
      <c r="F109" s="563"/>
      <c r="G109" s="563"/>
      <c r="H109" s="563"/>
      <c r="I109" s="563"/>
    </row>
    <row r="110" spans="1:9" ht="12.75">
      <c r="A110" s="530">
        <v>1000000</v>
      </c>
      <c r="B110" s="530"/>
      <c r="C110" s="530"/>
      <c r="D110" s="530"/>
      <c r="E110" s="530"/>
      <c r="F110" s="530"/>
      <c r="G110" s="530"/>
      <c r="H110" s="530"/>
      <c r="I110" s="530"/>
    </row>
    <row r="111" spans="1:9" ht="56.25">
      <c r="A111" s="253" t="s">
        <v>24</v>
      </c>
      <c r="B111" s="253" t="s">
        <v>25</v>
      </c>
      <c r="C111" s="253" t="s">
        <v>26</v>
      </c>
      <c r="D111" s="253" t="s">
        <v>27</v>
      </c>
      <c r="E111" s="252" t="s">
        <v>28</v>
      </c>
      <c r="F111" s="253" t="s">
        <v>29</v>
      </c>
      <c r="G111" s="253" t="s">
        <v>30</v>
      </c>
      <c r="H111" s="253" t="s">
        <v>31</v>
      </c>
      <c r="I111" s="255" t="s">
        <v>32</v>
      </c>
    </row>
    <row r="112" spans="1:9" ht="22.5">
      <c r="A112" s="299"/>
      <c r="B112" s="299"/>
      <c r="C112" s="299"/>
      <c r="D112" s="283" t="s">
        <v>117</v>
      </c>
      <c r="E112" s="284">
        <v>1692822</v>
      </c>
      <c r="F112" s="253"/>
      <c r="G112" s="253"/>
      <c r="H112" s="254" t="s">
        <v>1061</v>
      </c>
      <c r="I112" s="301">
        <v>160700</v>
      </c>
    </row>
    <row r="113" spans="1:9" ht="22.5">
      <c r="A113" s="299"/>
      <c r="B113" s="299"/>
      <c r="C113" s="299"/>
      <c r="D113" s="283" t="s">
        <v>223</v>
      </c>
      <c r="E113" s="284">
        <v>927807</v>
      </c>
      <c r="F113" s="253"/>
      <c r="G113" s="253"/>
      <c r="H113" s="254" t="s">
        <v>1063</v>
      </c>
      <c r="I113" s="301">
        <v>62000</v>
      </c>
    </row>
    <row r="114" spans="1:9" ht="22.5">
      <c r="A114" s="309">
        <v>2010</v>
      </c>
      <c r="B114" s="309"/>
      <c r="C114" s="309"/>
      <c r="D114" s="77" t="s">
        <v>591</v>
      </c>
      <c r="E114" s="66">
        <v>2097309</v>
      </c>
      <c r="F114" s="46"/>
      <c r="G114" s="46"/>
      <c r="H114" s="67" t="s">
        <v>598</v>
      </c>
      <c r="I114" s="68">
        <v>76000</v>
      </c>
    </row>
    <row r="115" spans="1:9" ht="22.5">
      <c r="A115" s="170"/>
      <c r="B115" s="170"/>
      <c r="C115" s="170"/>
      <c r="D115" s="77" t="s">
        <v>563</v>
      </c>
      <c r="E115" s="66">
        <v>1742719</v>
      </c>
      <c r="F115" s="46"/>
      <c r="G115" s="46"/>
      <c r="H115" s="67" t="s">
        <v>682</v>
      </c>
      <c r="I115" s="68">
        <v>80000</v>
      </c>
    </row>
    <row r="116" spans="1:10" s="1" customFormat="1" ht="22.5">
      <c r="A116" s="170"/>
      <c r="B116" s="170"/>
      <c r="C116" s="170"/>
      <c r="D116" s="46" t="s">
        <v>514</v>
      </c>
      <c r="E116" s="66">
        <v>1257307</v>
      </c>
      <c r="F116" s="46"/>
      <c r="G116" s="46"/>
      <c r="H116" s="67" t="s">
        <v>515</v>
      </c>
      <c r="I116" s="68">
        <v>47000</v>
      </c>
      <c r="J116" s="481"/>
    </row>
    <row r="117" spans="1:10" s="1" customFormat="1" ht="22.5">
      <c r="A117" s="170"/>
      <c r="B117" s="170"/>
      <c r="C117" s="170"/>
      <c r="D117" s="46" t="s">
        <v>514</v>
      </c>
      <c r="E117" s="80" t="s">
        <v>674</v>
      </c>
      <c r="F117" s="46"/>
      <c r="G117" s="46"/>
      <c r="H117" s="67" t="s">
        <v>516</v>
      </c>
      <c r="I117" s="68">
        <v>104000</v>
      </c>
      <c r="J117" s="481"/>
    </row>
    <row r="118" spans="1:9" ht="23.25" thickBot="1">
      <c r="A118" s="315"/>
      <c r="B118" s="315"/>
      <c r="C118" s="315"/>
      <c r="D118" s="46" t="s">
        <v>340</v>
      </c>
      <c r="E118" s="66">
        <v>1998312</v>
      </c>
      <c r="F118" s="46"/>
      <c r="G118" s="46"/>
      <c r="H118" s="67" t="s">
        <v>517</v>
      </c>
      <c r="I118" s="68">
        <v>139000</v>
      </c>
    </row>
    <row r="119" spans="1:9" ht="13.5" customHeight="1" thickBot="1">
      <c r="A119" s="533" t="s">
        <v>41</v>
      </c>
      <c r="B119" s="534"/>
      <c r="C119" s="534"/>
      <c r="D119" s="534"/>
      <c r="E119" s="534"/>
      <c r="F119" s="534"/>
      <c r="G119" s="534"/>
      <c r="H119" s="535"/>
      <c r="I119" s="355">
        <f>SUM(I114:I118)</f>
        <v>446000</v>
      </c>
    </row>
    <row r="120" spans="1:10" s="1" customFormat="1" ht="11.25" customHeight="1">
      <c r="A120" s="531" t="s">
        <v>9</v>
      </c>
      <c r="B120" s="531"/>
      <c r="C120" s="531"/>
      <c r="D120" s="531"/>
      <c r="E120" s="531"/>
      <c r="F120" s="531"/>
      <c r="G120" s="531"/>
      <c r="H120" s="531"/>
      <c r="I120" s="531"/>
      <c r="J120" s="482"/>
    </row>
    <row r="121" spans="1:9" ht="12.75" customHeight="1">
      <c r="A121" s="532" t="s">
        <v>8</v>
      </c>
      <c r="B121" s="532"/>
      <c r="C121" s="532"/>
      <c r="D121" s="532"/>
      <c r="E121" s="532"/>
      <c r="F121" s="532"/>
      <c r="G121" s="532"/>
      <c r="H121" s="532"/>
      <c r="I121" s="532"/>
    </row>
    <row r="122" spans="1:9" ht="12.75">
      <c r="A122" s="530">
        <v>12000000</v>
      </c>
      <c r="B122" s="530"/>
      <c r="C122" s="530"/>
      <c r="D122" s="530"/>
      <c r="E122" s="530"/>
      <c r="F122" s="530"/>
      <c r="G122" s="530"/>
      <c r="H122" s="530"/>
      <c r="I122" s="530"/>
    </row>
    <row r="123" spans="1:9" ht="56.25">
      <c r="A123" s="253" t="s">
        <v>24</v>
      </c>
      <c r="B123" s="253" t="s">
        <v>25</v>
      </c>
      <c r="C123" s="253" t="s">
        <v>26</v>
      </c>
      <c r="D123" s="253" t="s">
        <v>27</v>
      </c>
      <c r="E123" s="252" t="s">
        <v>28</v>
      </c>
      <c r="F123" s="253" t="s">
        <v>29</v>
      </c>
      <c r="G123" s="253" t="s">
        <v>30</v>
      </c>
      <c r="H123" s="253" t="s">
        <v>31</v>
      </c>
      <c r="I123" s="255" t="s">
        <v>32</v>
      </c>
    </row>
    <row r="124" spans="1:9" ht="22.5">
      <c r="A124" s="299"/>
      <c r="B124" s="299"/>
      <c r="C124" s="299"/>
      <c r="D124" s="283" t="s">
        <v>890</v>
      </c>
      <c r="E124" s="66">
        <v>2640604</v>
      </c>
      <c r="F124" s="249"/>
      <c r="G124" s="249"/>
      <c r="H124" s="67" t="s">
        <v>905</v>
      </c>
      <c r="I124" s="68">
        <v>245000</v>
      </c>
    </row>
    <row r="125" spans="1:9" ht="12.75">
      <c r="A125" s="299"/>
      <c r="B125" s="299"/>
      <c r="C125" s="299"/>
      <c r="D125" s="283" t="s">
        <v>1005</v>
      </c>
      <c r="E125" s="66">
        <v>2688304</v>
      </c>
      <c r="F125" s="249"/>
      <c r="G125" s="249"/>
      <c r="H125" s="67" t="s">
        <v>1006</v>
      </c>
      <c r="I125" s="68">
        <v>409425</v>
      </c>
    </row>
    <row r="126" spans="1:9" ht="12.75">
      <c r="A126" s="299"/>
      <c r="B126" s="299"/>
      <c r="C126" s="299"/>
      <c r="D126" s="283" t="s">
        <v>591</v>
      </c>
      <c r="E126" s="284" t="s">
        <v>903</v>
      </c>
      <c r="F126" s="253"/>
      <c r="G126" s="253"/>
      <c r="H126" s="254" t="s">
        <v>904</v>
      </c>
      <c r="I126" s="301">
        <v>320000</v>
      </c>
    </row>
    <row r="127" spans="1:9" ht="12.75">
      <c r="A127" s="299"/>
      <c r="B127" s="299"/>
      <c r="C127" s="299"/>
      <c r="D127" s="283" t="s">
        <v>575</v>
      </c>
      <c r="E127" s="284">
        <v>2691104</v>
      </c>
      <c r="F127" s="253"/>
      <c r="G127" s="253"/>
      <c r="H127" s="254" t="s">
        <v>1002</v>
      </c>
      <c r="I127" s="301">
        <v>648444</v>
      </c>
    </row>
    <row r="128" spans="1:9" ht="12.75">
      <c r="A128" s="46">
        <v>2010</v>
      </c>
      <c r="B128" s="46"/>
      <c r="C128" s="46"/>
      <c r="D128" s="254" t="s">
        <v>940</v>
      </c>
      <c r="E128" s="284">
        <v>2688004</v>
      </c>
      <c r="F128" s="253"/>
      <c r="G128" s="253"/>
      <c r="H128" s="254" t="s">
        <v>936</v>
      </c>
      <c r="I128" s="301">
        <v>381736</v>
      </c>
    </row>
    <row r="129" spans="1:9" ht="22.5">
      <c r="A129" s="249"/>
      <c r="B129" s="249"/>
      <c r="C129" s="249"/>
      <c r="D129" s="46" t="s">
        <v>561</v>
      </c>
      <c r="E129" s="66" t="s">
        <v>552</v>
      </c>
      <c r="F129" s="46"/>
      <c r="G129" s="46"/>
      <c r="H129" s="67" t="s">
        <v>553</v>
      </c>
      <c r="I129" s="68">
        <v>436760</v>
      </c>
    </row>
    <row r="130" spans="1:10" s="1" customFormat="1" ht="23.25" thickBot="1">
      <c r="A130" s="315"/>
      <c r="B130" s="315"/>
      <c r="C130" s="315"/>
      <c r="D130" s="46" t="s">
        <v>561</v>
      </c>
      <c r="E130" s="66" t="s">
        <v>782</v>
      </c>
      <c r="F130" s="249"/>
      <c r="G130" s="249"/>
      <c r="H130" s="67" t="s">
        <v>783</v>
      </c>
      <c r="I130" s="68">
        <v>594447</v>
      </c>
      <c r="J130" s="481"/>
    </row>
    <row r="131" spans="1:9" ht="13.5" thickBot="1">
      <c r="A131" s="533" t="s">
        <v>41</v>
      </c>
      <c r="B131" s="534"/>
      <c r="C131" s="534"/>
      <c r="D131" s="534"/>
      <c r="E131" s="534"/>
      <c r="F131" s="534"/>
      <c r="G131" s="534"/>
      <c r="H131" s="535"/>
      <c r="I131" s="355">
        <f>SUM(I124:I130)</f>
        <v>3035812</v>
      </c>
    </row>
    <row r="132" spans="1:9" ht="13.5" customHeight="1">
      <c r="A132" s="531" t="s">
        <v>11</v>
      </c>
      <c r="B132" s="531"/>
      <c r="C132" s="531"/>
      <c r="D132" s="531"/>
      <c r="E132" s="531"/>
      <c r="F132" s="531"/>
      <c r="G132" s="531"/>
      <c r="H132" s="531"/>
      <c r="I132" s="531"/>
    </row>
    <row r="133" spans="1:9" ht="12.75" customHeight="1">
      <c r="A133" s="532" t="s">
        <v>10</v>
      </c>
      <c r="B133" s="532"/>
      <c r="C133" s="532"/>
      <c r="D133" s="532"/>
      <c r="E133" s="532"/>
      <c r="F133" s="532"/>
      <c r="G133" s="532"/>
      <c r="H133" s="532"/>
      <c r="I133" s="532"/>
    </row>
    <row r="134" spans="1:10" s="1" customFormat="1" ht="11.25">
      <c r="A134" s="530">
        <v>35000000</v>
      </c>
      <c r="B134" s="530"/>
      <c r="C134" s="530"/>
      <c r="D134" s="530"/>
      <c r="E134" s="530"/>
      <c r="F134" s="530"/>
      <c r="G134" s="530"/>
      <c r="H134" s="530"/>
      <c r="I134" s="530"/>
      <c r="J134" s="482"/>
    </row>
    <row r="135" spans="1:9" s="1" customFormat="1" ht="56.25">
      <c r="A135" s="253" t="s">
        <v>24</v>
      </c>
      <c r="B135" s="253" t="s">
        <v>25</v>
      </c>
      <c r="C135" s="253" t="s">
        <v>26</v>
      </c>
      <c r="D135" s="253" t="s">
        <v>27</v>
      </c>
      <c r="E135" s="252" t="s">
        <v>28</v>
      </c>
      <c r="F135" s="253" t="s">
        <v>29</v>
      </c>
      <c r="G135" s="253" t="s">
        <v>30</v>
      </c>
      <c r="H135" s="253" t="s">
        <v>31</v>
      </c>
      <c r="I135" s="255" t="s">
        <v>32</v>
      </c>
    </row>
    <row r="136" spans="1:9" s="1" customFormat="1" ht="22.5">
      <c r="A136" s="46">
        <v>2010</v>
      </c>
      <c r="B136" s="70"/>
      <c r="C136" s="46"/>
      <c r="D136" s="46" t="s">
        <v>554</v>
      </c>
      <c r="E136" s="66">
        <v>2692204</v>
      </c>
      <c r="F136" s="46"/>
      <c r="G136" s="46"/>
      <c r="H136" s="67" t="s">
        <v>684</v>
      </c>
      <c r="I136" s="68">
        <v>1059734</v>
      </c>
    </row>
    <row r="137" spans="1:9" s="1" customFormat="1" ht="45">
      <c r="A137" s="46"/>
      <c r="B137" s="70"/>
      <c r="C137" s="46"/>
      <c r="D137" s="46" t="s">
        <v>599</v>
      </c>
      <c r="E137" s="66">
        <v>2733304</v>
      </c>
      <c r="F137" s="46"/>
      <c r="G137" s="46"/>
      <c r="H137" s="67" t="s">
        <v>600</v>
      </c>
      <c r="I137" s="72">
        <v>1641830</v>
      </c>
    </row>
    <row r="138" spans="1:9" s="1" customFormat="1" ht="33.75">
      <c r="A138" s="46"/>
      <c r="B138" s="70"/>
      <c r="C138" s="46"/>
      <c r="D138" s="70" t="s">
        <v>599</v>
      </c>
      <c r="E138" s="66">
        <v>2744904</v>
      </c>
      <c r="F138" s="46"/>
      <c r="G138" s="46"/>
      <c r="H138" s="67" t="s">
        <v>689</v>
      </c>
      <c r="I138" s="72">
        <v>5030150</v>
      </c>
    </row>
    <row r="139" spans="1:9" s="1" customFormat="1" ht="33.75">
      <c r="A139" s="46"/>
      <c r="B139" s="46"/>
      <c r="C139" s="46"/>
      <c r="D139" s="70" t="s">
        <v>666</v>
      </c>
      <c r="E139" s="66">
        <v>2722104</v>
      </c>
      <c r="F139" s="46"/>
      <c r="G139" s="46"/>
      <c r="H139" s="67" t="s">
        <v>667</v>
      </c>
      <c r="I139" s="72">
        <v>3785296</v>
      </c>
    </row>
    <row r="140" spans="1:9" s="1" customFormat="1" ht="22.5">
      <c r="A140" s="76"/>
      <c r="B140" s="127"/>
      <c r="C140" s="76"/>
      <c r="D140" s="321" t="s">
        <v>628</v>
      </c>
      <c r="E140" s="346">
        <v>2741204</v>
      </c>
      <c r="F140" s="253"/>
      <c r="G140" s="253"/>
      <c r="H140" s="254" t="s">
        <v>910</v>
      </c>
      <c r="I140" s="344">
        <v>644903</v>
      </c>
    </row>
    <row r="141" spans="1:9" s="1" customFormat="1" ht="33.75">
      <c r="A141" s="46"/>
      <c r="B141" s="70"/>
      <c r="C141" s="46"/>
      <c r="D141" s="46" t="s">
        <v>628</v>
      </c>
      <c r="E141" s="128">
        <v>2572608</v>
      </c>
      <c r="F141" s="46"/>
      <c r="G141" s="46"/>
      <c r="H141" s="67" t="s">
        <v>629</v>
      </c>
      <c r="I141" s="72">
        <v>656828</v>
      </c>
    </row>
    <row r="142" spans="1:9" s="1" customFormat="1" ht="33.75">
      <c r="A142" s="46"/>
      <c r="B142" s="70"/>
      <c r="C142" s="46"/>
      <c r="D142" s="290" t="s">
        <v>588</v>
      </c>
      <c r="E142" s="284">
        <v>2629505</v>
      </c>
      <c r="F142" s="253"/>
      <c r="G142" s="253"/>
      <c r="H142" s="254" t="s">
        <v>911</v>
      </c>
      <c r="I142" s="286">
        <v>3897620</v>
      </c>
    </row>
    <row r="143" spans="1:10" s="1" customFormat="1" ht="22.5">
      <c r="A143" s="46"/>
      <c r="B143" s="70"/>
      <c r="C143" s="46"/>
      <c r="D143" s="320" t="s">
        <v>588</v>
      </c>
      <c r="E143" s="284">
        <v>2737904</v>
      </c>
      <c r="F143" s="253"/>
      <c r="G143" s="253"/>
      <c r="H143" s="254" t="s">
        <v>916</v>
      </c>
      <c r="I143" s="286">
        <v>1265000</v>
      </c>
      <c r="J143" s="485"/>
    </row>
    <row r="144" spans="1:10" s="1" customFormat="1" ht="22.5">
      <c r="A144" s="77"/>
      <c r="B144" s="123"/>
      <c r="C144" s="123"/>
      <c r="D144" s="254" t="s">
        <v>120</v>
      </c>
      <c r="E144" s="284">
        <v>2735404</v>
      </c>
      <c r="F144" s="253"/>
      <c r="G144" s="253"/>
      <c r="H144" s="254" t="s">
        <v>953</v>
      </c>
      <c r="I144" s="344">
        <v>1294260</v>
      </c>
      <c r="J144" s="485"/>
    </row>
    <row r="145" spans="1:10" s="1" customFormat="1" ht="22.5">
      <c r="A145" s="46"/>
      <c r="B145" s="46"/>
      <c r="C145" s="70"/>
      <c r="D145" s="123" t="s">
        <v>668</v>
      </c>
      <c r="E145" s="66">
        <v>2731604</v>
      </c>
      <c r="F145" s="46"/>
      <c r="G145" s="46"/>
      <c r="H145" s="67" t="s">
        <v>669</v>
      </c>
      <c r="I145" s="72">
        <v>919961</v>
      </c>
      <c r="J145" s="485"/>
    </row>
    <row r="146" spans="1:10" s="1" customFormat="1" ht="11.25">
      <c r="A146" s="127"/>
      <c r="B146" s="76"/>
      <c r="C146" s="74"/>
      <c r="D146" s="123" t="s">
        <v>668</v>
      </c>
      <c r="E146" s="66">
        <v>2731704</v>
      </c>
      <c r="F146" s="46"/>
      <c r="G146" s="46"/>
      <c r="H146" s="67" t="s">
        <v>670</v>
      </c>
      <c r="I146" s="72">
        <v>1771880</v>
      </c>
      <c r="J146" s="486"/>
    </row>
    <row r="147" spans="1:9" s="1" customFormat="1" ht="22.5">
      <c r="A147" s="253"/>
      <c r="B147" s="253"/>
      <c r="C147" s="303"/>
      <c r="D147" s="322" t="s">
        <v>244</v>
      </c>
      <c r="E147" s="284">
        <v>2649804</v>
      </c>
      <c r="F147" s="253"/>
      <c r="G147" s="253"/>
      <c r="H147" s="254" t="s">
        <v>912</v>
      </c>
      <c r="I147" s="286">
        <v>1548078</v>
      </c>
    </row>
    <row r="148" spans="1:10" ht="22.5">
      <c r="A148" s="302"/>
      <c r="B148" s="302"/>
      <c r="C148" s="334"/>
      <c r="D148" s="321" t="s">
        <v>244</v>
      </c>
      <c r="E148" s="284">
        <v>2649805</v>
      </c>
      <c r="F148" s="253"/>
      <c r="G148" s="253"/>
      <c r="H148" s="254" t="s">
        <v>913</v>
      </c>
      <c r="I148" s="286">
        <v>2042950</v>
      </c>
      <c r="J148" s="487"/>
    </row>
    <row r="149" spans="1:10" ht="12.75">
      <c r="A149" s="253"/>
      <c r="B149" s="303"/>
      <c r="C149" s="303"/>
      <c r="D149" s="322" t="s">
        <v>127</v>
      </c>
      <c r="E149" s="284">
        <v>2738004</v>
      </c>
      <c r="F149" s="253"/>
      <c r="G149" s="253"/>
      <c r="H149" s="254" t="s">
        <v>914</v>
      </c>
      <c r="I149" s="286">
        <v>1323750</v>
      </c>
      <c r="J149" s="485"/>
    </row>
    <row r="150" spans="1:10" ht="22.5">
      <c r="A150" s="253"/>
      <c r="B150" s="303"/>
      <c r="C150" s="303"/>
      <c r="D150" s="320" t="s">
        <v>57</v>
      </c>
      <c r="E150" s="284">
        <v>2761704</v>
      </c>
      <c r="F150" s="253"/>
      <c r="G150" s="253"/>
      <c r="H150" s="254" t="s">
        <v>955</v>
      </c>
      <c r="I150" s="286">
        <v>1519790</v>
      </c>
      <c r="J150" s="485"/>
    </row>
    <row r="151" spans="1:10" ht="33.75">
      <c r="A151" s="253"/>
      <c r="B151" s="303"/>
      <c r="C151" s="303"/>
      <c r="D151" s="123" t="s">
        <v>565</v>
      </c>
      <c r="E151" s="66">
        <v>2643604</v>
      </c>
      <c r="F151" s="46"/>
      <c r="G151" s="46"/>
      <c r="H151" s="67" t="s">
        <v>566</v>
      </c>
      <c r="I151" s="68">
        <v>2039496</v>
      </c>
      <c r="J151" s="487"/>
    </row>
    <row r="152" spans="1:10" ht="22.5">
      <c r="A152" s="253"/>
      <c r="B152" s="303"/>
      <c r="C152" s="303"/>
      <c r="D152" s="123" t="s">
        <v>565</v>
      </c>
      <c r="E152" s="66">
        <v>2761904</v>
      </c>
      <c r="F152" s="46"/>
      <c r="G152" s="46"/>
      <c r="H152" s="67" t="s">
        <v>956</v>
      </c>
      <c r="I152" s="68">
        <v>591790</v>
      </c>
      <c r="J152" s="487"/>
    </row>
    <row r="153" spans="1:10" ht="33.75">
      <c r="A153" s="253"/>
      <c r="B153" s="303"/>
      <c r="C153" s="303"/>
      <c r="D153" s="70" t="s">
        <v>573</v>
      </c>
      <c r="E153" s="66">
        <v>2733405</v>
      </c>
      <c r="F153" s="46"/>
      <c r="G153" s="46"/>
      <c r="H153" s="67" t="s">
        <v>574</v>
      </c>
      <c r="I153" s="68">
        <v>862153</v>
      </c>
      <c r="J153" s="487"/>
    </row>
    <row r="154" spans="1:10" ht="33.75">
      <c r="A154" s="304"/>
      <c r="B154" s="305"/>
      <c r="C154" s="305"/>
      <c r="D154" s="74" t="s">
        <v>573</v>
      </c>
      <c r="E154" s="66">
        <v>2636609</v>
      </c>
      <c r="F154" s="46"/>
      <c r="G154" s="46"/>
      <c r="H154" s="67" t="s">
        <v>627</v>
      </c>
      <c r="I154" s="68">
        <v>1386958</v>
      </c>
      <c r="J154" s="487"/>
    </row>
    <row r="155" spans="1:10" ht="22.5">
      <c r="A155" s="253"/>
      <c r="B155" s="253"/>
      <c r="C155" s="303"/>
      <c r="D155" s="123" t="s">
        <v>573</v>
      </c>
      <c r="E155" s="284">
        <v>2742106</v>
      </c>
      <c r="F155" s="253"/>
      <c r="G155" s="253"/>
      <c r="H155" s="254" t="s">
        <v>915</v>
      </c>
      <c r="I155" s="286">
        <v>1582664</v>
      </c>
      <c r="J155" s="487"/>
    </row>
    <row r="156" spans="1:10" ht="22.5">
      <c r="A156" s="253"/>
      <c r="B156" s="253"/>
      <c r="C156" s="303"/>
      <c r="D156" s="123" t="s">
        <v>573</v>
      </c>
      <c r="E156" s="323">
        <v>2782904</v>
      </c>
      <c r="F156" s="253"/>
      <c r="G156" s="253"/>
      <c r="H156" s="254" t="s">
        <v>1000</v>
      </c>
      <c r="I156" s="286">
        <v>224262</v>
      </c>
      <c r="J156" s="487"/>
    </row>
    <row r="157" spans="1:10" ht="22.5">
      <c r="A157" s="253"/>
      <c r="B157" s="253"/>
      <c r="C157" s="303"/>
      <c r="D157" s="123" t="s">
        <v>136</v>
      </c>
      <c r="E157" s="323">
        <v>2750804</v>
      </c>
      <c r="F157" s="253"/>
      <c r="G157" s="253"/>
      <c r="H157" s="254" t="s">
        <v>948</v>
      </c>
      <c r="I157" s="286">
        <v>534630</v>
      </c>
      <c r="J157" s="487"/>
    </row>
    <row r="158" spans="1:10" ht="22.5">
      <c r="A158" s="253"/>
      <c r="B158" s="253"/>
      <c r="C158" s="303"/>
      <c r="D158" s="123" t="s">
        <v>136</v>
      </c>
      <c r="E158" s="323">
        <v>2751404</v>
      </c>
      <c r="F158" s="253"/>
      <c r="G158" s="253"/>
      <c r="H158" s="254" t="s">
        <v>949</v>
      </c>
      <c r="I158" s="286">
        <v>2421140</v>
      </c>
      <c r="J158" s="487"/>
    </row>
    <row r="159" spans="1:10" ht="22.5">
      <c r="A159" s="253"/>
      <c r="B159" s="253"/>
      <c r="C159" s="303"/>
      <c r="D159" s="322" t="s">
        <v>65</v>
      </c>
      <c r="E159" s="323">
        <v>2746304</v>
      </c>
      <c r="F159" s="253"/>
      <c r="G159" s="253"/>
      <c r="H159" s="254" t="s">
        <v>917</v>
      </c>
      <c r="I159" s="286">
        <v>1799040</v>
      </c>
      <c r="J159" s="487"/>
    </row>
    <row r="160" spans="1:10" ht="45">
      <c r="A160" s="253"/>
      <c r="B160" s="253"/>
      <c r="C160" s="303"/>
      <c r="D160" s="321" t="s">
        <v>112</v>
      </c>
      <c r="E160" s="323">
        <v>2746204</v>
      </c>
      <c r="F160" s="253"/>
      <c r="G160" s="253"/>
      <c r="H160" s="254" t="s">
        <v>918</v>
      </c>
      <c r="I160" s="286">
        <v>659487</v>
      </c>
      <c r="J160" s="487"/>
    </row>
    <row r="161" spans="1:10" ht="22.5">
      <c r="A161" s="302"/>
      <c r="B161" s="302"/>
      <c r="C161" s="334"/>
      <c r="D161" s="320" t="s">
        <v>146</v>
      </c>
      <c r="E161" s="323">
        <v>2748404</v>
      </c>
      <c r="F161" s="253"/>
      <c r="G161" s="253"/>
      <c r="H161" s="254" t="s">
        <v>919</v>
      </c>
      <c r="I161" s="286">
        <v>878240</v>
      </c>
      <c r="J161" s="487"/>
    </row>
    <row r="162" spans="1:10" ht="22.5">
      <c r="A162" s="69"/>
      <c r="B162" s="74"/>
      <c r="C162" s="69"/>
      <c r="D162" s="320" t="s">
        <v>146</v>
      </c>
      <c r="E162" s="284">
        <v>2748405</v>
      </c>
      <c r="F162" s="253"/>
      <c r="G162" s="253"/>
      <c r="H162" s="254" t="s">
        <v>920</v>
      </c>
      <c r="I162" s="286">
        <v>721100</v>
      </c>
      <c r="J162" s="487"/>
    </row>
    <row r="163" spans="1:10" s="1" customFormat="1" ht="22.5">
      <c r="A163" s="69"/>
      <c r="B163" s="74"/>
      <c r="C163" s="69"/>
      <c r="D163" s="320" t="s">
        <v>146</v>
      </c>
      <c r="E163" s="325">
        <v>2748804</v>
      </c>
      <c r="F163" s="253"/>
      <c r="G163" s="253"/>
      <c r="H163" s="254" t="s">
        <v>921</v>
      </c>
      <c r="I163" s="286">
        <v>1275000</v>
      </c>
      <c r="J163" s="470"/>
    </row>
    <row r="164" spans="1:10" s="1" customFormat="1" ht="22.5">
      <c r="A164" s="253"/>
      <c r="B164" s="303"/>
      <c r="C164" s="253"/>
      <c r="D164" s="254" t="s">
        <v>146</v>
      </c>
      <c r="E164" s="284">
        <v>2748805</v>
      </c>
      <c r="F164" s="253"/>
      <c r="G164" s="253"/>
      <c r="H164" s="254" t="s">
        <v>922</v>
      </c>
      <c r="I164" s="286">
        <v>1205400</v>
      </c>
      <c r="J164" s="487"/>
    </row>
    <row r="165" spans="1:10" ht="45">
      <c r="A165" s="253"/>
      <c r="B165" s="303"/>
      <c r="C165" s="303"/>
      <c r="D165" s="77" t="s">
        <v>579</v>
      </c>
      <c r="E165" s="66">
        <v>2734404</v>
      </c>
      <c r="F165" s="46"/>
      <c r="G165" s="46"/>
      <c r="H165" s="67" t="s">
        <v>580</v>
      </c>
      <c r="I165" s="68">
        <v>1220331</v>
      </c>
      <c r="J165" s="487"/>
    </row>
    <row r="166" spans="1:10" ht="33.75">
      <c r="A166" s="46"/>
      <c r="B166" s="70"/>
      <c r="C166" s="46"/>
      <c r="D166" s="70" t="s">
        <v>605</v>
      </c>
      <c r="E166" s="66">
        <v>2734104</v>
      </c>
      <c r="F166" s="46"/>
      <c r="G166" s="46"/>
      <c r="H166" s="67" t="s">
        <v>606</v>
      </c>
      <c r="I166" s="68">
        <v>1644269</v>
      </c>
      <c r="J166" s="487"/>
    </row>
    <row r="167" spans="1:9" s="1" customFormat="1" ht="22.5">
      <c r="A167" s="46"/>
      <c r="B167" s="70"/>
      <c r="C167" s="46"/>
      <c r="D167" s="70" t="s">
        <v>605</v>
      </c>
      <c r="E167" s="284">
        <v>2735704</v>
      </c>
      <c r="F167" s="253"/>
      <c r="G167" s="253"/>
      <c r="H167" s="254" t="s">
        <v>923</v>
      </c>
      <c r="I167" s="344">
        <v>1264900</v>
      </c>
    </row>
    <row r="168" spans="1:9" s="1" customFormat="1" ht="21.75" customHeight="1">
      <c r="A168" s="76"/>
      <c r="B168" s="127"/>
      <c r="C168" s="46"/>
      <c r="D168" s="70" t="s">
        <v>581</v>
      </c>
      <c r="E168" s="66">
        <v>2734504</v>
      </c>
      <c r="F168" s="46"/>
      <c r="G168" s="46"/>
      <c r="H168" s="67" t="s">
        <v>582</v>
      </c>
      <c r="I168" s="72">
        <v>645392</v>
      </c>
    </row>
    <row r="169" spans="1:9" s="1" customFormat="1" ht="33.75">
      <c r="A169" s="46"/>
      <c r="B169" s="70"/>
      <c r="C169" s="76"/>
      <c r="D169" s="324" t="s">
        <v>158</v>
      </c>
      <c r="E169" s="284">
        <v>2639804</v>
      </c>
      <c r="F169" s="253"/>
      <c r="G169" s="253"/>
      <c r="H169" s="254" t="s">
        <v>924</v>
      </c>
      <c r="I169" s="344">
        <v>2413338</v>
      </c>
    </row>
    <row r="170" spans="1:9" s="1" customFormat="1" ht="22.5">
      <c r="A170" s="69"/>
      <c r="B170" s="74"/>
      <c r="C170" s="69"/>
      <c r="D170" s="321" t="s">
        <v>161</v>
      </c>
      <c r="E170" s="284">
        <v>2736504</v>
      </c>
      <c r="F170" s="253"/>
      <c r="G170" s="253"/>
      <c r="H170" s="254" t="s">
        <v>925</v>
      </c>
      <c r="I170" s="344">
        <v>842800</v>
      </c>
    </row>
    <row r="171" spans="1:9" s="1" customFormat="1" ht="22.5">
      <c r="A171" s="46"/>
      <c r="B171" s="46"/>
      <c r="C171" s="70"/>
      <c r="D171" s="46" t="s">
        <v>607</v>
      </c>
      <c r="E171" s="66">
        <v>2734604</v>
      </c>
      <c r="F171" s="46"/>
      <c r="G171" s="46"/>
      <c r="H171" s="67" t="s">
        <v>608</v>
      </c>
      <c r="I171" s="68">
        <v>1544660</v>
      </c>
    </row>
    <row r="172" spans="1:10" s="1" customFormat="1" ht="33.75">
      <c r="A172" s="46"/>
      <c r="B172" s="70"/>
      <c r="C172" s="46"/>
      <c r="D172" s="127" t="s">
        <v>852</v>
      </c>
      <c r="E172" s="66">
        <v>2747704</v>
      </c>
      <c r="F172" s="46"/>
      <c r="G172" s="46"/>
      <c r="H172" s="67" t="s">
        <v>954</v>
      </c>
      <c r="I172" s="68">
        <v>1834480</v>
      </c>
      <c r="J172" s="470"/>
    </row>
    <row r="173" spans="1:10" s="1" customFormat="1" ht="33.75">
      <c r="A173" s="69"/>
      <c r="B173" s="74"/>
      <c r="C173" s="127"/>
      <c r="D173" s="46" t="s">
        <v>171</v>
      </c>
      <c r="E173" s="66">
        <v>2761604</v>
      </c>
      <c r="F173" s="46"/>
      <c r="G173" s="46"/>
      <c r="H173" s="67" t="s">
        <v>957</v>
      </c>
      <c r="I173" s="68">
        <v>441200</v>
      </c>
      <c r="J173" s="470"/>
    </row>
    <row r="174" spans="1:10" s="1" customFormat="1" ht="22.5">
      <c r="A174" s="46"/>
      <c r="B174" s="70"/>
      <c r="C174" s="127"/>
      <c r="D174" s="74" t="s">
        <v>601</v>
      </c>
      <c r="E174" s="66">
        <v>2731904</v>
      </c>
      <c r="F174" s="46"/>
      <c r="G174" s="46"/>
      <c r="H174" s="67" t="s">
        <v>602</v>
      </c>
      <c r="I174" s="68">
        <v>538020</v>
      </c>
      <c r="J174" s="470"/>
    </row>
    <row r="175" spans="1:10" s="1" customFormat="1" ht="33.75">
      <c r="A175" s="69"/>
      <c r="B175" s="69"/>
      <c r="C175" s="74"/>
      <c r="D175" s="77" t="s">
        <v>601</v>
      </c>
      <c r="E175" s="66">
        <v>2732304</v>
      </c>
      <c r="F175" s="46"/>
      <c r="G175" s="46"/>
      <c r="H175" s="67" t="s">
        <v>603</v>
      </c>
      <c r="I175" s="68">
        <v>2369682</v>
      </c>
      <c r="J175" s="488"/>
    </row>
    <row r="176" spans="1:10" s="1" customFormat="1" ht="22.5">
      <c r="A176" s="46"/>
      <c r="B176" s="70"/>
      <c r="C176" s="70"/>
      <c r="D176" s="46" t="s">
        <v>672</v>
      </c>
      <c r="E176" s="66">
        <v>2635304</v>
      </c>
      <c r="F176" s="46"/>
      <c r="G176" s="46"/>
      <c r="H176" s="67" t="s">
        <v>673</v>
      </c>
      <c r="I176" s="68">
        <v>3534777</v>
      </c>
      <c r="J176" s="470"/>
    </row>
    <row r="177" spans="1:10" s="1" customFormat="1" ht="22.5">
      <c r="A177" s="69"/>
      <c r="B177" s="69"/>
      <c r="C177" s="74"/>
      <c r="D177" s="69" t="s">
        <v>676</v>
      </c>
      <c r="E177" s="66">
        <v>2731504</v>
      </c>
      <c r="F177" s="46"/>
      <c r="G177" s="46"/>
      <c r="H177" s="67" t="s">
        <v>677</v>
      </c>
      <c r="I177" s="68">
        <v>765225</v>
      </c>
      <c r="J177" s="488"/>
    </row>
    <row r="178" spans="1:10" s="1" customFormat="1" ht="22.5">
      <c r="A178" s="316"/>
      <c r="B178" s="319"/>
      <c r="C178" s="319"/>
      <c r="D178" s="70" t="s">
        <v>575</v>
      </c>
      <c r="E178" s="66">
        <v>2732204</v>
      </c>
      <c r="F178" s="46"/>
      <c r="G178" s="46"/>
      <c r="H178" s="67" t="s">
        <v>576</v>
      </c>
      <c r="I178" s="68">
        <v>3645670</v>
      </c>
      <c r="J178" s="470"/>
    </row>
    <row r="179" spans="1:10" ht="22.5">
      <c r="A179" s="46"/>
      <c r="B179" s="46"/>
      <c r="C179" s="70"/>
      <c r="D179" s="316" t="s">
        <v>38</v>
      </c>
      <c r="E179" s="66">
        <v>2735804</v>
      </c>
      <c r="F179" s="46"/>
      <c r="G179" s="46"/>
      <c r="H179" s="67" t="s">
        <v>926</v>
      </c>
      <c r="I179" s="68">
        <v>1816600</v>
      </c>
      <c r="J179" s="488"/>
    </row>
    <row r="180" spans="1:10" s="1" customFormat="1" ht="22.5">
      <c r="A180" s="46"/>
      <c r="B180" s="46"/>
      <c r="C180" s="70"/>
      <c r="D180" s="77" t="s">
        <v>614</v>
      </c>
      <c r="E180" s="66">
        <v>2638307</v>
      </c>
      <c r="F180" s="46"/>
      <c r="G180" s="46"/>
      <c r="H180" s="67" t="s">
        <v>615</v>
      </c>
      <c r="I180" s="68">
        <v>2700000</v>
      </c>
      <c r="J180" s="470"/>
    </row>
    <row r="181" spans="1:10" s="1" customFormat="1" ht="22.5">
      <c r="A181" s="316"/>
      <c r="B181" s="319"/>
      <c r="C181" s="319"/>
      <c r="D181" s="77" t="s">
        <v>577</v>
      </c>
      <c r="E181" s="66">
        <v>2635604</v>
      </c>
      <c r="F181" s="46"/>
      <c r="G181" s="46"/>
      <c r="H181" s="67" t="s">
        <v>609</v>
      </c>
      <c r="I181" s="68">
        <v>2158563</v>
      </c>
      <c r="J181" s="481"/>
    </row>
    <row r="182" spans="1:10" ht="12.75">
      <c r="A182" s="316"/>
      <c r="B182" s="319"/>
      <c r="C182" s="319"/>
      <c r="D182" s="77" t="s">
        <v>577</v>
      </c>
      <c r="E182" s="66">
        <v>2735504</v>
      </c>
      <c r="F182" s="46"/>
      <c r="G182" s="46"/>
      <c r="H182" s="67" t="s">
        <v>927</v>
      </c>
      <c r="I182" s="68">
        <v>1535200</v>
      </c>
      <c r="J182" s="488"/>
    </row>
    <row r="183" spans="1:10" ht="22.5">
      <c r="A183" s="318"/>
      <c r="B183" s="353"/>
      <c r="C183" s="353"/>
      <c r="D183" s="332" t="s">
        <v>87</v>
      </c>
      <c r="E183" s="326">
        <v>2747104</v>
      </c>
      <c r="F183" s="316"/>
      <c r="G183" s="316"/>
      <c r="H183" s="327" t="s">
        <v>928</v>
      </c>
      <c r="I183" s="328">
        <v>1553000</v>
      </c>
      <c r="J183" s="488"/>
    </row>
    <row r="184" spans="1:10" ht="33.75">
      <c r="A184" s="316"/>
      <c r="B184" s="316"/>
      <c r="C184" s="316"/>
      <c r="D184" s="46" t="s">
        <v>610</v>
      </c>
      <c r="E184" s="66">
        <v>2734704</v>
      </c>
      <c r="F184" s="46"/>
      <c r="G184" s="46"/>
      <c r="H184" s="67" t="s">
        <v>611</v>
      </c>
      <c r="I184" s="68">
        <v>397409</v>
      </c>
      <c r="J184" s="488"/>
    </row>
    <row r="185" spans="1:10" ht="22.5">
      <c r="A185" s="318"/>
      <c r="B185" s="316"/>
      <c r="C185" s="319"/>
      <c r="D185" s="46" t="s">
        <v>610</v>
      </c>
      <c r="E185" s="326">
        <v>2744704</v>
      </c>
      <c r="F185" s="316"/>
      <c r="G185" s="316"/>
      <c r="H185" s="327" t="s">
        <v>929</v>
      </c>
      <c r="I185" s="328">
        <v>1521813</v>
      </c>
      <c r="J185" s="488"/>
    </row>
    <row r="186" spans="1:10" ht="22.5">
      <c r="A186" s="316"/>
      <c r="B186" s="319"/>
      <c r="C186" s="319"/>
      <c r="D186" s="70" t="s">
        <v>610</v>
      </c>
      <c r="E186" s="326">
        <v>2744705</v>
      </c>
      <c r="F186" s="316"/>
      <c r="G186" s="316"/>
      <c r="H186" s="327" t="s">
        <v>930</v>
      </c>
      <c r="I186" s="328">
        <v>2156648</v>
      </c>
      <c r="J186" s="488"/>
    </row>
    <row r="187" spans="1:10" ht="33.75">
      <c r="A187" s="317"/>
      <c r="B187" s="354"/>
      <c r="C187" s="354"/>
      <c r="D187" s="74" t="s">
        <v>610</v>
      </c>
      <c r="E187" s="326">
        <v>2744706</v>
      </c>
      <c r="F187" s="316"/>
      <c r="G187" s="316"/>
      <c r="H187" s="327" t="s">
        <v>931</v>
      </c>
      <c r="I187" s="328">
        <v>2257138</v>
      </c>
      <c r="J187" s="488"/>
    </row>
    <row r="188" spans="1:10" ht="33.75">
      <c r="A188" s="316"/>
      <c r="B188" s="319"/>
      <c r="C188" s="319"/>
      <c r="D188" s="319" t="s">
        <v>604</v>
      </c>
      <c r="E188" s="326">
        <v>2629608</v>
      </c>
      <c r="F188" s="316"/>
      <c r="G188" s="316"/>
      <c r="H188" s="327" t="s">
        <v>932</v>
      </c>
      <c r="I188" s="329">
        <v>1869647</v>
      </c>
      <c r="J188" s="488"/>
    </row>
    <row r="189" spans="1:10" ht="45">
      <c r="A189" s="46"/>
      <c r="B189" s="46"/>
      <c r="C189" s="46"/>
      <c r="D189" s="316" t="s">
        <v>604</v>
      </c>
      <c r="E189" s="326">
        <v>2629607</v>
      </c>
      <c r="F189" s="316"/>
      <c r="G189" s="316"/>
      <c r="H189" s="327" t="s">
        <v>937</v>
      </c>
      <c r="I189" s="329">
        <v>2276620</v>
      </c>
      <c r="J189" s="488"/>
    </row>
    <row r="190" spans="1:9" ht="22.5">
      <c r="A190" s="46"/>
      <c r="B190" s="46"/>
      <c r="C190" s="46"/>
      <c r="D190" s="316" t="s">
        <v>93</v>
      </c>
      <c r="E190" s="326">
        <v>2750805</v>
      </c>
      <c r="F190" s="316"/>
      <c r="G190" s="316"/>
      <c r="H190" s="327" t="s">
        <v>950</v>
      </c>
      <c r="I190" s="329">
        <v>677560</v>
      </c>
    </row>
    <row r="191" spans="1:9" ht="12.75">
      <c r="A191" s="46"/>
      <c r="B191" s="46"/>
      <c r="C191" s="46"/>
      <c r="D191" s="46" t="s">
        <v>96</v>
      </c>
      <c r="E191" s="66">
        <v>2736304</v>
      </c>
      <c r="F191" s="76"/>
      <c r="G191" s="76"/>
      <c r="H191" s="129" t="s">
        <v>616</v>
      </c>
      <c r="I191" s="68">
        <v>1190000</v>
      </c>
    </row>
    <row r="192" spans="1:9" ht="22.5">
      <c r="A192" s="76"/>
      <c r="B192" s="76"/>
      <c r="C192" s="127"/>
      <c r="D192" s="46" t="s">
        <v>96</v>
      </c>
      <c r="E192" s="128">
        <v>2737804</v>
      </c>
      <c r="F192" s="69"/>
      <c r="G192" s="69"/>
      <c r="H192" s="124" t="s">
        <v>951</v>
      </c>
      <c r="I192" s="122">
        <v>1880745</v>
      </c>
    </row>
    <row r="193" spans="1:9" ht="22.5">
      <c r="A193" s="76"/>
      <c r="B193" s="76"/>
      <c r="C193" s="127"/>
      <c r="D193" s="76" t="s">
        <v>630</v>
      </c>
      <c r="E193" s="66">
        <v>2736604</v>
      </c>
      <c r="F193" s="77"/>
      <c r="G193" s="77"/>
      <c r="H193" s="119" t="s">
        <v>631</v>
      </c>
      <c r="I193" s="115">
        <v>1113856</v>
      </c>
    </row>
    <row r="194" spans="1:9" ht="22.5">
      <c r="A194" s="76"/>
      <c r="B194" s="76"/>
      <c r="C194" s="76"/>
      <c r="D194" s="46" t="s">
        <v>630</v>
      </c>
      <c r="E194" s="73">
        <v>2737504</v>
      </c>
      <c r="F194" s="77"/>
      <c r="G194" s="77"/>
      <c r="H194" s="78" t="s">
        <v>632</v>
      </c>
      <c r="I194" s="115">
        <v>1978931</v>
      </c>
    </row>
    <row r="195" spans="1:10" s="1" customFormat="1" ht="33.75">
      <c r="A195" s="46"/>
      <c r="B195" s="46"/>
      <c r="C195" s="70"/>
      <c r="D195" s="46" t="s">
        <v>630</v>
      </c>
      <c r="E195" s="73">
        <v>2737604</v>
      </c>
      <c r="F195" s="123"/>
      <c r="G195" s="77"/>
      <c r="H195" s="78" t="s">
        <v>633</v>
      </c>
      <c r="I195" s="79">
        <v>677170</v>
      </c>
      <c r="J195" s="482"/>
    </row>
    <row r="196" spans="1:9" ht="12.75">
      <c r="A196" s="46"/>
      <c r="B196" s="46"/>
      <c r="C196" s="70"/>
      <c r="D196" s="316" t="s">
        <v>290</v>
      </c>
      <c r="E196" s="340">
        <v>2736404</v>
      </c>
      <c r="F196" s="342"/>
      <c r="G196" s="332"/>
      <c r="H196" s="343" t="s">
        <v>933</v>
      </c>
      <c r="I196" s="345">
        <v>840170</v>
      </c>
    </row>
    <row r="197" spans="1:9" ht="33.75">
      <c r="A197" s="76"/>
      <c r="B197" s="127"/>
      <c r="C197" s="127"/>
      <c r="D197" s="316" t="s">
        <v>290</v>
      </c>
      <c r="E197" s="340">
        <v>2748304</v>
      </c>
      <c r="F197" s="342"/>
      <c r="G197" s="332"/>
      <c r="H197" s="343" t="s">
        <v>952</v>
      </c>
      <c r="I197" s="345">
        <v>960860</v>
      </c>
    </row>
    <row r="198" spans="1:9" ht="12.75">
      <c r="A198" s="302"/>
      <c r="B198" s="334"/>
      <c r="C198" s="334"/>
      <c r="D198" s="316" t="s">
        <v>290</v>
      </c>
      <c r="E198" s="326">
        <v>2751604</v>
      </c>
      <c r="F198" s="316"/>
      <c r="G198" s="316"/>
      <c r="H198" s="327" t="s">
        <v>934</v>
      </c>
      <c r="I198" s="329">
        <v>1516000</v>
      </c>
    </row>
    <row r="199" spans="1:10" ht="33.75">
      <c r="A199" s="302"/>
      <c r="B199" s="334"/>
      <c r="C199" s="334"/>
      <c r="D199" s="317" t="s">
        <v>253</v>
      </c>
      <c r="E199" s="341">
        <v>2749004</v>
      </c>
      <c r="F199" s="342"/>
      <c r="G199" s="332"/>
      <c r="H199" s="343" t="s">
        <v>947</v>
      </c>
      <c r="I199" s="329">
        <v>1086480</v>
      </c>
      <c r="J199" s="487"/>
    </row>
    <row r="200" spans="1:10" ht="22.5">
      <c r="A200" s="46"/>
      <c r="B200" s="46"/>
      <c r="C200" s="70"/>
      <c r="D200" s="316" t="s">
        <v>202</v>
      </c>
      <c r="E200" s="341">
        <v>2742304</v>
      </c>
      <c r="F200" s="342"/>
      <c r="G200" s="332"/>
      <c r="H200" s="343" t="s">
        <v>935</v>
      </c>
      <c r="I200" s="329">
        <v>3856600</v>
      </c>
      <c r="J200" s="487"/>
    </row>
    <row r="201" spans="1:9" ht="33.75">
      <c r="A201" s="46"/>
      <c r="B201" s="46"/>
      <c r="C201" s="70"/>
      <c r="D201" s="316" t="s">
        <v>561</v>
      </c>
      <c r="E201" s="341">
        <v>2612904</v>
      </c>
      <c r="F201" s="342"/>
      <c r="G201" s="332"/>
      <c r="H201" s="343" t="s">
        <v>993</v>
      </c>
      <c r="I201" s="345">
        <v>1293866</v>
      </c>
    </row>
    <row r="202" spans="1:9" ht="33.75">
      <c r="A202" s="46"/>
      <c r="B202" s="46"/>
      <c r="C202" s="70"/>
      <c r="D202" s="46" t="s">
        <v>561</v>
      </c>
      <c r="E202" s="73">
        <v>2637104</v>
      </c>
      <c r="F202" s="123"/>
      <c r="G202" s="77"/>
      <c r="H202" s="78" t="s">
        <v>567</v>
      </c>
      <c r="I202" s="79">
        <v>1301985</v>
      </c>
    </row>
    <row r="203" spans="1:9" ht="22.5">
      <c r="A203" s="46"/>
      <c r="B203" s="46"/>
      <c r="C203" s="70"/>
      <c r="D203" s="46" t="s">
        <v>561</v>
      </c>
      <c r="E203" s="66">
        <v>2643704</v>
      </c>
      <c r="F203" s="123"/>
      <c r="G203" s="77"/>
      <c r="H203" s="78" t="s">
        <v>568</v>
      </c>
      <c r="I203" s="79">
        <v>1351667</v>
      </c>
    </row>
    <row r="204" spans="1:9" ht="33.75">
      <c r="A204" s="76"/>
      <c r="B204" s="76"/>
      <c r="C204" s="127"/>
      <c r="D204" s="76" t="s">
        <v>561</v>
      </c>
      <c r="E204" s="73">
        <v>2637204</v>
      </c>
      <c r="F204" s="123"/>
      <c r="G204" s="77"/>
      <c r="H204" s="78" t="s">
        <v>569</v>
      </c>
      <c r="I204" s="79">
        <v>2800145</v>
      </c>
    </row>
    <row r="205" spans="1:9" ht="22.5">
      <c r="A205" s="76"/>
      <c r="B205" s="76"/>
      <c r="C205" s="76"/>
      <c r="D205" s="76" t="s">
        <v>561</v>
      </c>
      <c r="E205" s="66">
        <v>2629904</v>
      </c>
      <c r="F205" s="70"/>
      <c r="G205" s="46"/>
      <c r="H205" s="71" t="s">
        <v>570</v>
      </c>
      <c r="I205" s="72">
        <v>1317286</v>
      </c>
    </row>
    <row r="206" spans="1:9" ht="22.5">
      <c r="A206" s="76"/>
      <c r="B206" s="76"/>
      <c r="C206" s="76"/>
      <c r="D206" s="76" t="s">
        <v>561</v>
      </c>
      <c r="E206" s="66">
        <v>2747204</v>
      </c>
      <c r="F206" s="46"/>
      <c r="G206" s="46"/>
      <c r="H206" s="71" t="s">
        <v>958</v>
      </c>
      <c r="I206" s="72">
        <v>919586</v>
      </c>
    </row>
    <row r="207" spans="1:9" ht="45">
      <c r="A207" s="76"/>
      <c r="B207" s="76"/>
      <c r="C207" s="76"/>
      <c r="D207" s="46" t="s">
        <v>596</v>
      </c>
      <c r="E207" s="66">
        <v>2752204</v>
      </c>
      <c r="F207" s="46"/>
      <c r="G207" s="46"/>
      <c r="H207" s="71" t="s">
        <v>959</v>
      </c>
      <c r="I207" s="169">
        <v>2300000</v>
      </c>
    </row>
    <row r="208" spans="1:9" ht="22.5">
      <c r="A208" s="46"/>
      <c r="B208" s="46"/>
      <c r="C208" s="46"/>
      <c r="D208" s="46" t="s">
        <v>571</v>
      </c>
      <c r="E208" s="66">
        <v>2733404</v>
      </c>
      <c r="F208" s="74"/>
      <c r="G208" s="69"/>
      <c r="H208" s="75" t="s">
        <v>572</v>
      </c>
      <c r="I208" s="120">
        <v>1000222</v>
      </c>
    </row>
    <row r="209" spans="1:10" s="1" customFormat="1" ht="23.25" thickBot="1">
      <c r="A209" s="69"/>
      <c r="B209" s="76"/>
      <c r="C209" s="333"/>
      <c r="D209" s="118" t="s">
        <v>685</v>
      </c>
      <c r="E209" s="117">
        <v>2739804</v>
      </c>
      <c r="F209" s="125"/>
      <c r="G209" s="125"/>
      <c r="H209" s="126" t="s">
        <v>686</v>
      </c>
      <c r="I209" s="115">
        <v>615000</v>
      </c>
      <c r="J209" s="481"/>
    </row>
    <row r="210" spans="1:9" ht="12.75">
      <c r="A210" s="542" t="s">
        <v>41</v>
      </c>
      <c r="B210" s="543"/>
      <c r="C210" s="543"/>
      <c r="D210" s="543"/>
      <c r="E210" s="543"/>
      <c r="F210" s="543"/>
      <c r="G210" s="543"/>
      <c r="H210" s="544"/>
      <c r="I210" s="355">
        <f>SUM(I136:I209)</f>
        <v>116208901</v>
      </c>
    </row>
    <row r="211" spans="1:9" ht="13.5" customHeight="1">
      <c r="A211" s="527" t="s">
        <v>13</v>
      </c>
      <c r="B211" s="527"/>
      <c r="C211" s="527"/>
      <c r="D211" s="527"/>
      <c r="E211" s="527"/>
      <c r="F211" s="527"/>
      <c r="G211" s="527"/>
      <c r="H211" s="527"/>
      <c r="I211" s="527"/>
    </row>
    <row r="212" spans="1:9" ht="12.75" customHeight="1">
      <c r="A212" s="532" t="s">
        <v>12</v>
      </c>
      <c r="B212" s="532"/>
      <c r="C212" s="532"/>
      <c r="D212" s="532"/>
      <c r="E212" s="532"/>
      <c r="F212" s="532"/>
      <c r="G212" s="532"/>
      <c r="H212" s="532"/>
      <c r="I212" s="532"/>
    </row>
    <row r="213" spans="1:9" ht="12.75">
      <c r="A213" s="530">
        <v>5000000</v>
      </c>
      <c r="B213" s="530"/>
      <c r="C213" s="530"/>
      <c r="D213" s="530"/>
      <c r="E213" s="530"/>
      <c r="F213" s="530"/>
      <c r="G213" s="530"/>
      <c r="H213" s="530"/>
      <c r="I213" s="530"/>
    </row>
    <row r="214" spans="1:9" ht="56.25">
      <c r="A214" s="253" t="s">
        <v>24</v>
      </c>
      <c r="B214" s="253" t="s">
        <v>25</v>
      </c>
      <c r="C214" s="253" t="s">
        <v>26</v>
      </c>
      <c r="D214" s="253" t="s">
        <v>27</v>
      </c>
      <c r="E214" s="252" t="s">
        <v>28</v>
      </c>
      <c r="F214" s="253" t="s">
        <v>29</v>
      </c>
      <c r="G214" s="253" t="s">
        <v>30</v>
      </c>
      <c r="H214" s="253" t="s">
        <v>31</v>
      </c>
      <c r="I214" s="255" t="s">
        <v>32</v>
      </c>
    </row>
    <row r="215" spans="1:9" ht="22.5">
      <c r="A215" s="299"/>
      <c r="B215" s="299"/>
      <c r="C215" s="299"/>
      <c r="D215" s="336" t="s">
        <v>554</v>
      </c>
      <c r="E215" s="284">
        <v>2777904</v>
      </c>
      <c r="F215" s="253"/>
      <c r="G215" s="253"/>
      <c r="H215" s="254" t="s">
        <v>1022</v>
      </c>
      <c r="I215" s="301">
        <v>260000</v>
      </c>
    </row>
    <row r="216" spans="1:9" ht="22.5">
      <c r="A216" s="304"/>
      <c r="B216" s="304"/>
      <c r="C216" s="304"/>
      <c r="D216" s="336" t="s">
        <v>554</v>
      </c>
      <c r="E216" s="284">
        <v>2777905</v>
      </c>
      <c r="F216" s="253"/>
      <c r="G216" s="253"/>
      <c r="H216" s="254" t="s">
        <v>1023</v>
      </c>
      <c r="I216" s="301">
        <v>80000</v>
      </c>
    </row>
    <row r="217" spans="1:9" ht="22.5">
      <c r="A217" s="304"/>
      <c r="B217" s="304"/>
      <c r="C217" s="304"/>
      <c r="D217" s="336" t="s">
        <v>220</v>
      </c>
      <c r="E217" s="284">
        <v>2777804</v>
      </c>
      <c r="F217" s="253"/>
      <c r="G217" s="253"/>
      <c r="H217" s="254" t="s">
        <v>1024</v>
      </c>
      <c r="I217" s="301">
        <v>404500</v>
      </c>
    </row>
    <row r="218" spans="1:9" ht="22.5">
      <c r="A218" s="304"/>
      <c r="B218" s="304"/>
      <c r="C218" s="304"/>
      <c r="D218" s="336" t="s">
        <v>704</v>
      </c>
      <c r="E218" s="284">
        <v>2778004</v>
      </c>
      <c r="F218" s="253"/>
      <c r="G218" s="253"/>
      <c r="H218" s="254" t="s">
        <v>1025</v>
      </c>
      <c r="I218" s="301">
        <v>344000</v>
      </c>
    </row>
    <row r="219" spans="1:9" ht="22.5">
      <c r="A219" s="304"/>
      <c r="B219" s="304"/>
      <c r="C219" s="304"/>
      <c r="D219" s="336" t="s">
        <v>704</v>
      </c>
      <c r="E219" s="284">
        <v>2778005</v>
      </c>
      <c r="F219" s="253"/>
      <c r="G219" s="253"/>
      <c r="H219" s="254" t="s">
        <v>1026</v>
      </c>
      <c r="I219" s="301">
        <v>139000</v>
      </c>
    </row>
    <row r="220" spans="1:9" ht="22.5">
      <c r="A220" s="76"/>
      <c r="B220" s="76"/>
      <c r="C220" s="46"/>
      <c r="D220" s="76" t="s">
        <v>155</v>
      </c>
      <c r="E220" s="168">
        <v>2777304</v>
      </c>
      <c r="F220" s="46"/>
      <c r="G220" s="46"/>
      <c r="H220" s="67" t="s">
        <v>1036</v>
      </c>
      <c r="I220" s="68">
        <v>402000</v>
      </c>
    </row>
    <row r="221" spans="1:9" ht="33.75">
      <c r="A221" s="76"/>
      <c r="B221" s="76"/>
      <c r="C221" s="77"/>
      <c r="D221" s="76" t="s">
        <v>155</v>
      </c>
      <c r="E221" s="168">
        <v>2777305</v>
      </c>
      <c r="F221" s="46"/>
      <c r="G221" s="46"/>
      <c r="H221" s="67" t="s">
        <v>1037</v>
      </c>
      <c r="I221" s="68">
        <v>80000</v>
      </c>
    </row>
    <row r="222" spans="1:9" ht="22.5">
      <c r="A222" s="76"/>
      <c r="B222" s="76"/>
      <c r="C222" s="46"/>
      <c r="D222" s="76" t="s">
        <v>593</v>
      </c>
      <c r="E222" s="168">
        <v>2777604</v>
      </c>
      <c r="F222" s="46"/>
      <c r="G222" s="46"/>
      <c r="H222" s="67" t="s">
        <v>1038</v>
      </c>
      <c r="I222" s="68">
        <v>478000</v>
      </c>
    </row>
    <row r="223" spans="1:9" ht="33.75">
      <c r="A223" s="76"/>
      <c r="B223" s="76"/>
      <c r="C223" s="46"/>
      <c r="D223" s="76" t="s">
        <v>593</v>
      </c>
      <c r="E223" s="168">
        <v>2777605</v>
      </c>
      <c r="F223" s="46"/>
      <c r="G223" s="46"/>
      <c r="H223" s="67" t="s">
        <v>1039</v>
      </c>
      <c r="I223" s="68">
        <v>300000</v>
      </c>
    </row>
    <row r="224" spans="1:9" ht="22.5">
      <c r="A224" s="76"/>
      <c r="B224" s="76"/>
      <c r="C224" s="76"/>
      <c r="D224" s="291" t="s">
        <v>35</v>
      </c>
      <c r="E224" s="323">
        <v>2777004</v>
      </c>
      <c r="F224" s="285"/>
      <c r="G224" s="285"/>
      <c r="H224" s="254" t="s">
        <v>1041</v>
      </c>
      <c r="I224" s="286">
        <v>455000</v>
      </c>
    </row>
    <row r="225" spans="1:9" ht="22.5">
      <c r="A225" s="69"/>
      <c r="B225" s="69"/>
      <c r="C225" s="69"/>
      <c r="D225" s="291" t="s">
        <v>82</v>
      </c>
      <c r="E225" s="323">
        <v>2777704</v>
      </c>
      <c r="F225" s="285"/>
      <c r="G225" s="285"/>
      <c r="H225" s="254" t="s">
        <v>1042</v>
      </c>
      <c r="I225" s="286">
        <v>455000</v>
      </c>
    </row>
    <row r="226" spans="1:9" ht="33.75">
      <c r="A226" s="69"/>
      <c r="B226" s="69"/>
      <c r="C226" s="69"/>
      <c r="D226" s="291" t="s">
        <v>82</v>
      </c>
      <c r="E226" s="323">
        <v>2777705</v>
      </c>
      <c r="F226" s="285"/>
      <c r="G226" s="285"/>
      <c r="H226" s="254" t="s">
        <v>1043</v>
      </c>
      <c r="I226" s="286">
        <v>600000</v>
      </c>
    </row>
    <row r="227" spans="1:9" ht="22.5">
      <c r="A227" s="170">
        <v>2010</v>
      </c>
      <c r="B227" s="170"/>
      <c r="C227" s="170"/>
      <c r="D227" s="46" t="s">
        <v>680</v>
      </c>
      <c r="E227" s="66">
        <v>2703004</v>
      </c>
      <c r="F227" s="46"/>
      <c r="G227" s="46"/>
      <c r="H227" s="67" t="s">
        <v>681</v>
      </c>
      <c r="I227" s="68">
        <v>3150000</v>
      </c>
    </row>
    <row r="228" spans="1:10" s="1" customFormat="1" ht="22.5">
      <c r="A228" s="170"/>
      <c r="B228" s="313"/>
      <c r="C228" s="170"/>
      <c r="D228" s="46" t="s">
        <v>561</v>
      </c>
      <c r="E228" s="66">
        <v>2778104</v>
      </c>
      <c r="F228" s="46"/>
      <c r="G228" s="46"/>
      <c r="H228" s="67" t="s">
        <v>1045</v>
      </c>
      <c r="I228" s="68">
        <v>850000</v>
      </c>
      <c r="J228" s="482"/>
    </row>
    <row r="229" spans="1:10" s="1" customFormat="1" ht="24.75" customHeight="1">
      <c r="A229" s="170"/>
      <c r="B229" s="313"/>
      <c r="C229" s="170"/>
      <c r="D229" s="46" t="s">
        <v>561</v>
      </c>
      <c r="E229" s="66">
        <v>2778105</v>
      </c>
      <c r="F229" s="46"/>
      <c r="G229" s="46"/>
      <c r="H229" s="67" t="s">
        <v>1046</v>
      </c>
      <c r="I229" s="68">
        <v>250000</v>
      </c>
      <c r="J229" s="481"/>
    </row>
    <row r="230" spans="1:9" ht="13.5" thickBot="1">
      <c r="A230" s="315"/>
      <c r="B230" s="360"/>
      <c r="C230" s="315"/>
      <c r="D230" s="249"/>
      <c r="E230" s="66"/>
      <c r="F230" s="46"/>
      <c r="G230" s="46"/>
      <c r="H230" s="67"/>
      <c r="I230" s="68"/>
    </row>
    <row r="231" spans="1:9" ht="13.5" thickBot="1">
      <c r="A231" s="533" t="s">
        <v>41</v>
      </c>
      <c r="B231" s="534"/>
      <c r="C231" s="534"/>
      <c r="D231" s="534"/>
      <c r="E231" s="534"/>
      <c r="F231" s="534"/>
      <c r="G231" s="534"/>
      <c r="H231" s="535"/>
      <c r="I231" s="355">
        <f>SUM(I213:I230)</f>
        <v>8247500</v>
      </c>
    </row>
    <row r="232" spans="1:9" ht="13.5" customHeight="1">
      <c r="A232" s="531" t="s">
        <v>15</v>
      </c>
      <c r="B232" s="531"/>
      <c r="C232" s="531"/>
      <c r="D232" s="531"/>
      <c r="E232" s="531"/>
      <c r="F232" s="531"/>
      <c r="G232" s="531"/>
      <c r="H232" s="531"/>
      <c r="I232" s="531"/>
    </row>
    <row r="233" spans="1:9" ht="12.75" customHeight="1">
      <c r="A233" s="532" t="s">
        <v>14</v>
      </c>
      <c r="B233" s="532"/>
      <c r="C233" s="532"/>
      <c r="D233" s="532"/>
      <c r="E233" s="532"/>
      <c r="F233" s="532"/>
      <c r="G233" s="532"/>
      <c r="H233" s="532"/>
      <c r="I233" s="532"/>
    </row>
    <row r="234" spans="1:9" ht="12.75" customHeight="1">
      <c r="A234" s="530">
        <v>15000000</v>
      </c>
      <c r="B234" s="530"/>
      <c r="C234" s="530"/>
      <c r="D234" s="530"/>
      <c r="E234" s="530"/>
      <c r="F234" s="530"/>
      <c r="G234" s="530"/>
      <c r="H234" s="530"/>
      <c r="I234" s="530"/>
    </row>
    <row r="235" spans="1:9" ht="56.25">
      <c r="A235" s="253" t="s">
        <v>24</v>
      </c>
      <c r="B235" s="253" t="s">
        <v>25</v>
      </c>
      <c r="C235" s="253" t="s">
        <v>26</v>
      </c>
      <c r="D235" s="253" t="s">
        <v>27</v>
      </c>
      <c r="E235" s="252" t="s">
        <v>28</v>
      </c>
      <c r="F235" s="253" t="s">
        <v>29</v>
      </c>
      <c r="G235" s="253" t="s">
        <v>30</v>
      </c>
      <c r="H235" s="253" t="s">
        <v>31</v>
      </c>
      <c r="I235" s="255" t="s">
        <v>32</v>
      </c>
    </row>
    <row r="236" spans="1:9" ht="12.75">
      <c r="A236" s="299"/>
      <c r="B236" s="299"/>
      <c r="C236" s="300"/>
      <c r="D236" s="77" t="s">
        <v>554</v>
      </c>
      <c r="E236" s="66">
        <v>1014216</v>
      </c>
      <c r="F236" s="46"/>
      <c r="G236" s="46"/>
      <c r="H236" s="67" t="s">
        <v>626</v>
      </c>
      <c r="I236" s="68">
        <v>580000</v>
      </c>
    </row>
    <row r="237" spans="1:9" ht="22.5">
      <c r="A237" s="299"/>
      <c r="B237" s="299"/>
      <c r="C237" s="300"/>
      <c r="D237" s="283" t="s">
        <v>47</v>
      </c>
      <c r="E237" s="284">
        <v>2758109</v>
      </c>
      <c r="F237" s="285"/>
      <c r="G237" s="285"/>
      <c r="H237" s="254" t="s">
        <v>875</v>
      </c>
      <c r="I237" s="301">
        <v>375000</v>
      </c>
    </row>
    <row r="238" spans="1:9" ht="12.75">
      <c r="A238" s="299"/>
      <c r="B238" s="299"/>
      <c r="C238" s="300"/>
      <c r="D238" s="77" t="s">
        <v>887</v>
      </c>
      <c r="E238" s="66">
        <v>1014212</v>
      </c>
      <c r="F238" s="46"/>
      <c r="G238" s="46"/>
      <c r="H238" s="67" t="s">
        <v>626</v>
      </c>
      <c r="I238" s="68">
        <v>345000</v>
      </c>
    </row>
    <row r="239" spans="1:9" ht="12.75">
      <c r="A239" s="253"/>
      <c r="B239" s="253"/>
      <c r="C239" s="303"/>
      <c r="D239" s="77" t="s">
        <v>588</v>
      </c>
      <c r="E239" s="66">
        <v>1014206</v>
      </c>
      <c r="F239" s="46"/>
      <c r="G239" s="46"/>
      <c r="H239" s="67" t="s">
        <v>626</v>
      </c>
      <c r="I239" s="68">
        <v>273000</v>
      </c>
    </row>
    <row r="240" spans="1:9" ht="22.5">
      <c r="A240" s="302"/>
      <c r="B240" s="302"/>
      <c r="C240" s="302"/>
      <c r="D240" s="283" t="s">
        <v>704</v>
      </c>
      <c r="E240" s="284">
        <v>2758106</v>
      </c>
      <c r="F240" s="285"/>
      <c r="G240" s="285"/>
      <c r="H240" s="254" t="s">
        <v>872</v>
      </c>
      <c r="I240" s="301">
        <v>375000</v>
      </c>
    </row>
    <row r="241" spans="1:9" ht="12.75">
      <c r="A241" s="253"/>
      <c r="B241" s="253"/>
      <c r="C241" s="303"/>
      <c r="D241" s="46" t="s">
        <v>888</v>
      </c>
      <c r="E241" s="66">
        <v>1014211</v>
      </c>
      <c r="F241" s="46"/>
      <c r="G241" s="46"/>
      <c r="H241" s="67" t="s">
        <v>626</v>
      </c>
      <c r="I241" s="68">
        <v>679000</v>
      </c>
    </row>
    <row r="242" spans="1:9" ht="22.5">
      <c r="A242" s="253"/>
      <c r="B242" s="253"/>
      <c r="C242" s="303"/>
      <c r="D242" s="254" t="s">
        <v>120</v>
      </c>
      <c r="E242" s="284">
        <v>2758115</v>
      </c>
      <c r="F242" s="285"/>
      <c r="G242" s="285"/>
      <c r="H242" s="254" t="s">
        <v>881</v>
      </c>
      <c r="I242" s="301">
        <v>187500</v>
      </c>
    </row>
    <row r="243" spans="1:9" ht="12.75">
      <c r="A243" s="253"/>
      <c r="B243" s="253"/>
      <c r="C243" s="253"/>
      <c r="D243" s="46" t="s">
        <v>889</v>
      </c>
      <c r="E243" s="66">
        <v>1014204</v>
      </c>
      <c r="F243" s="46"/>
      <c r="G243" s="46"/>
      <c r="H243" s="67" t="s">
        <v>626</v>
      </c>
      <c r="I243" s="68">
        <v>718000</v>
      </c>
    </row>
    <row r="244" spans="1:9" ht="12.75">
      <c r="A244" s="302"/>
      <c r="B244" s="302"/>
      <c r="C244" s="302"/>
      <c r="D244" s="46" t="s">
        <v>890</v>
      </c>
      <c r="E244" s="66">
        <v>1014217</v>
      </c>
      <c r="F244" s="46"/>
      <c r="G244" s="46"/>
      <c r="H244" s="67" t="s">
        <v>626</v>
      </c>
      <c r="I244" s="68">
        <v>557000</v>
      </c>
    </row>
    <row r="245" spans="1:9" ht="33.75">
      <c r="A245" s="304"/>
      <c r="B245" s="304"/>
      <c r="C245" s="305"/>
      <c r="D245" s="349" t="s">
        <v>621</v>
      </c>
      <c r="E245" s="284">
        <v>2744308</v>
      </c>
      <c r="F245" s="285"/>
      <c r="G245" s="285"/>
      <c r="H245" s="254" t="s">
        <v>842</v>
      </c>
      <c r="I245" s="286">
        <v>292000</v>
      </c>
    </row>
    <row r="246" spans="1:9" ht="22.5">
      <c r="A246" s="253"/>
      <c r="B246" s="253"/>
      <c r="C246" s="303"/>
      <c r="D246" s="348" t="s">
        <v>621</v>
      </c>
      <c r="E246" s="284">
        <v>2758110</v>
      </c>
      <c r="F246" s="285"/>
      <c r="G246" s="285"/>
      <c r="H246" s="254" t="s">
        <v>876</v>
      </c>
      <c r="I246" s="286">
        <v>204545</v>
      </c>
    </row>
    <row r="247" spans="1:9" ht="45">
      <c r="A247" s="302"/>
      <c r="B247" s="302"/>
      <c r="C247" s="302"/>
      <c r="D247" s="290" t="s">
        <v>565</v>
      </c>
      <c r="E247" s="284">
        <v>2739505</v>
      </c>
      <c r="F247" s="285"/>
      <c r="G247" s="285"/>
      <c r="H247" s="254" t="s">
        <v>843</v>
      </c>
      <c r="I247" s="286">
        <v>1450800</v>
      </c>
    </row>
    <row r="248" spans="1:9" ht="12.75">
      <c r="A248" s="299"/>
      <c r="B248" s="299"/>
      <c r="C248" s="300"/>
      <c r="D248" s="77" t="s">
        <v>573</v>
      </c>
      <c r="E248" s="66">
        <v>1014214</v>
      </c>
      <c r="F248" s="46"/>
      <c r="G248" s="46"/>
      <c r="H248" s="67" t="s">
        <v>626</v>
      </c>
      <c r="I248" s="68">
        <v>225000</v>
      </c>
    </row>
    <row r="249" spans="1:9" ht="22.5">
      <c r="A249" s="253"/>
      <c r="B249" s="253"/>
      <c r="C249" s="253"/>
      <c r="D249" s="254" t="s">
        <v>136</v>
      </c>
      <c r="E249" s="284">
        <v>2758113</v>
      </c>
      <c r="F249" s="285"/>
      <c r="G249" s="285"/>
      <c r="H249" s="254" t="s">
        <v>879</v>
      </c>
      <c r="I249" s="286">
        <v>140625</v>
      </c>
    </row>
    <row r="250" spans="1:9" ht="45">
      <c r="A250" s="302"/>
      <c r="B250" s="302"/>
      <c r="C250" s="302"/>
      <c r="D250" s="254" t="s">
        <v>139</v>
      </c>
      <c r="E250" s="284">
        <v>2739504</v>
      </c>
      <c r="F250" s="285"/>
      <c r="G250" s="285"/>
      <c r="H250" s="254" t="s">
        <v>863</v>
      </c>
      <c r="I250" s="286">
        <v>1109600</v>
      </c>
    </row>
    <row r="251" spans="1:9" ht="22.5">
      <c r="A251" s="302"/>
      <c r="B251" s="302"/>
      <c r="C251" s="305"/>
      <c r="D251" s="291" t="s">
        <v>139</v>
      </c>
      <c r="E251" s="284">
        <v>2744304</v>
      </c>
      <c r="F251" s="285"/>
      <c r="G251" s="285"/>
      <c r="H251" s="254" t="s">
        <v>866</v>
      </c>
      <c r="I251" s="286">
        <v>307600</v>
      </c>
    </row>
    <row r="252" spans="1:9" ht="22.5">
      <c r="A252" s="253"/>
      <c r="B252" s="253"/>
      <c r="C252" s="303"/>
      <c r="D252" s="254" t="s">
        <v>146</v>
      </c>
      <c r="E252" s="284">
        <v>2758111</v>
      </c>
      <c r="F252" s="285"/>
      <c r="G252" s="285"/>
      <c r="H252" s="254" t="s">
        <v>877</v>
      </c>
      <c r="I252" s="286">
        <v>234375</v>
      </c>
    </row>
    <row r="253" spans="1:9" ht="12.75">
      <c r="A253" s="253"/>
      <c r="B253" s="253"/>
      <c r="C253" s="303"/>
      <c r="D253" s="46" t="s">
        <v>891</v>
      </c>
      <c r="E253" s="66">
        <v>1014208</v>
      </c>
      <c r="F253" s="46"/>
      <c r="G253" s="46"/>
      <c r="H253" s="67" t="s">
        <v>626</v>
      </c>
      <c r="I253" s="68">
        <v>447000</v>
      </c>
    </row>
    <row r="254" spans="1:9" ht="22.5">
      <c r="A254" s="253"/>
      <c r="B254" s="253"/>
      <c r="C254" s="253"/>
      <c r="D254" s="254" t="s">
        <v>347</v>
      </c>
      <c r="E254" s="284">
        <v>2744305</v>
      </c>
      <c r="F254" s="285"/>
      <c r="G254" s="285"/>
      <c r="H254" s="254" t="s">
        <v>867</v>
      </c>
      <c r="I254" s="286">
        <v>224200</v>
      </c>
    </row>
    <row r="255" spans="1:9" ht="22.5">
      <c r="A255" s="253"/>
      <c r="B255" s="253"/>
      <c r="C255" s="253"/>
      <c r="D255" s="254" t="s">
        <v>347</v>
      </c>
      <c r="E255" s="284">
        <v>2758114</v>
      </c>
      <c r="F255" s="285"/>
      <c r="G255" s="285"/>
      <c r="H255" s="254" t="s">
        <v>880</v>
      </c>
      <c r="I255" s="286">
        <v>187500</v>
      </c>
    </row>
    <row r="256" spans="1:9" ht="12.75">
      <c r="A256" s="76">
        <v>2010</v>
      </c>
      <c r="B256" s="76"/>
      <c r="C256" s="76"/>
      <c r="D256" s="46" t="s">
        <v>605</v>
      </c>
      <c r="E256" s="66">
        <v>1014210</v>
      </c>
      <c r="F256" s="46"/>
      <c r="G256" s="46"/>
      <c r="H256" s="67" t="s">
        <v>626</v>
      </c>
      <c r="I256" s="68">
        <v>655000</v>
      </c>
    </row>
    <row r="257" spans="1:9" ht="22.5">
      <c r="A257" s="76"/>
      <c r="B257" s="76"/>
      <c r="C257" s="76"/>
      <c r="D257" s="324" t="s">
        <v>742</v>
      </c>
      <c r="E257" s="350">
        <v>2758104</v>
      </c>
      <c r="F257" s="351"/>
      <c r="G257" s="351"/>
      <c r="H257" s="283" t="s">
        <v>870</v>
      </c>
      <c r="I257" s="352">
        <v>375000</v>
      </c>
    </row>
    <row r="258" spans="1:9" ht="12.75">
      <c r="A258" s="76"/>
      <c r="B258" s="76"/>
      <c r="C258" s="76"/>
      <c r="D258" s="76" t="s">
        <v>581</v>
      </c>
      <c r="E258" s="168">
        <v>1014213</v>
      </c>
      <c r="F258" s="46"/>
      <c r="G258" s="46"/>
      <c r="H258" s="67" t="s">
        <v>626</v>
      </c>
      <c r="I258" s="68">
        <v>998000</v>
      </c>
    </row>
    <row r="259" spans="1:9" ht="22.5">
      <c r="A259" s="76"/>
      <c r="B259" s="76"/>
      <c r="C259" s="69"/>
      <c r="D259" s="291" t="s">
        <v>77</v>
      </c>
      <c r="E259" s="323">
        <v>2744306</v>
      </c>
      <c r="F259" s="285"/>
      <c r="G259" s="285"/>
      <c r="H259" s="254" t="s">
        <v>869</v>
      </c>
      <c r="I259" s="286">
        <v>220800</v>
      </c>
    </row>
    <row r="260" spans="1:9" ht="22.5">
      <c r="A260" s="46"/>
      <c r="B260" s="46"/>
      <c r="C260" s="46"/>
      <c r="D260" s="322" t="s">
        <v>77</v>
      </c>
      <c r="E260" s="323">
        <v>2744307</v>
      </c>
      <c r="F260" s="285"/>
      <c r="G260" s="285"/>
      <c r="H260" s="254" t="s">
        <v>869</v>
      </c>
      <c r="I260" s="286">
        <v>272600</v>
      </c>
    </row>
    <row r="261" spans="1:9" ht="12.75">
      <c r="A261" s="46"/>
      <c r="B261" s="46"/>
      <c r="C261" s="46"/>
      <c r="D261" s="46" t="s">
        <v>892</v>
      </c>
      <c r="E261" s="168">
        <v>1014218</v>
      </c>
      <c r="F261" s="46"/>
      <c r="G261" s="46"/>
      <c r="H261" s="67" t="s">
        <v>626</v>
      </c>
      <c r="I261" s="68">
        <v>403000</v>
      </c>
    </row>
    <row r="262" spans="1:9" ht="12.75">
      <c r="A262" s="46"/>
      <c r="B262" s="46"/>
      <c r="C262" s="46"/>
      <c r="D262" s="46" t="s">
        <v>839</v>
      </c>
      <c r="E262" s="168">
        <v>1014219</v>
      </c>
      <c r="F262" s="46"/>
      <c r="G262" s="46"/>
      <c r="H262" s="67" t="s">
        <v>626</v>
      </c>
      <c r="I262" s="68">
        <v>692000</v>
      </c>
    </row>
    <row r="263" spans="1:9" ht="22.5">
      <c r="A263" s="76"/>
      <c r="B263" s="76"/>
      <c r="C263" s="76"/>
      <c r="D263" s="291" t="s">
        <v>757</v>
      </c>
      <c r="E263" s="323">
        <v>2758112</v>
      </c>
      <c r="F263" s="285"/>
      <c r="G263" s="285"/>
      <c r="H263" s="254" t="s">
        <v>878</v>
      </c>
      <c r="I263" s="286">
        <v>234375</v>
      </c>
    </row>
    <row r="264" spans="1:9" ht="12.75">
      <c r="A264" s="76"/>
      <c r="B264" s="76"/>
      <c r="C264" s="76"/>
      <c r="D264" s="291" t="s">
        <v>38</v>
      </c>
      <c r="E264" s="323">
        <v>2744804</v>
      </c>
      <c r="F264" s="285"/>
      <c r="G264" s="285"/>
      <c r="H264" s="254" t="s">
        <v>864</v>
      </c>
      <c r="I264" s="286">
        <v>129900</v>
      </c>
    </row>
    <row r="265" spans="1:9" ht="12.75">
      <c r="A265" s="46"/>
      <c r="B265" s="46"/>
      <c r="C265" s="46"/>
      <c r="D265" s="46" t="s">
        <v>557</v>
      </c>
      <c r="E265" s="66">
        <v>1014209</v>
      </c>
      <c r="F265" s="46"/>
      <c r="G265" s="46"/>
      <c r="H265" s="67" t="s">
        <v>626</v>
      </c>
      <c r="I265" s="68">
        <v>725000</v>
      </c>
    </row>
    <row r="266" spans="1:9" ht="22.5">
      <c r="A266" s="46"/>
      <c r="B266" s="46"/>
      <c r="C266" s="46"/>
      <c r="D266" s="254" t="s">
        <v>303</v>
      </c>
      <c r="E266" s="323">
        <v>2758108</v>
      </c>
      <c r="F266" s="285"/>
      <c r="G266" s="285"/>
      <c r="H266" s="254" t="s">
        <v>874</v>
      </c>
      <c r="I266" s="286">
        <v>170455</v>
      </c>
    </row>
    <row r="267" spans="1:9" ht="22.5">
      <c r="A267" s="46"/>
      <c r="B267" s="46"/>
      <c r="C267" s="46"/>
      <c r="D267" s="254" t="s">
        <v>868</v>
      </c>
      <c r="E267" s="323">
        <v>2744805</v>
      </c>
      <c r="F267" s="285"/>
      <c r="G267" s="285"/>
      <c r="H267" s="254" t="s">
        <v>865</v>
      </c>
      <c r="I267" s="286">
        <v>1837500</v>
      </c>
    </row>
    <row r="268" spans="1:9" ht="22.5">
      <c r="A268" s="76"/>
      <c r="B268" s="76"/>
      <c r="C268" s="76"/>
      <c r="D268" s="291" t="s">
        <v>868</v>
      </c>
      <c r="E268" s="323">
        <v>2725604</v>
      </c>
      <c r="F268" s="285"/>
      <c r="G268" s="285"/>
      <c r="H268" s="254" t="s">
        <v>584</v>
      </c>
      <c r="I268" s="286">
        <v>900000</v>
      </c>
    </row>
    <row r="269" spans="1:9" ht="22.5">
      <c r="A269" s="46"/>
      <c r="B269" s="46"/>
      <c r="C269" s="46"/>
      <c r="D269" s="254" t="s">
        <v>868</v>
      </c>
      <c r="E269" s="168">
        <v>2287307</v>
      </c>
      <c r="F269" s="46"/>
      <c r="G269" s="46"/>
      <c r="H269" s="67" t="s">
        <v>578</v>
      </c>
      <c r="I269" s="68">
        <v>250000</v>
      </c>
    </row>
    <row r="270" spans="1:9" ht="12.75">
      <c r="A270" s="46"/>
      <c r="B270" s="46"/>
      <c r="C270" s="46"/>
      <c r="D270" s="46" t="s">
        <v>893</v>
      </c>
      <c r="E270" s="168">
        <v>1014222</v>
      </c>
      <c r="F270" s="46"/>
      <c r="G270" s="46"/>
      <c r="H270" s="67" t="s">
        <v>626</v>
      </c>
      <c r="I270" s="68">
        <v>747000</v>
      </c>
    </row>
    <row r="271" spans="1:9" ht="12.75">
      <c r="A271" s="46"/>
      <c r="B271" s="46"/>
      <c r="C271" s="46"/>
      <c r="D271" s="46" t="s">
        <v>844</v>
      </c>
      <c r="E271" s="168">
        <v>1014220</v>
      </c>
      <c r="F271" s="46"/>
      <c r="G271" s="46"/>
      <c r="H271" s="67" t="s">
        <v>626</v>
      </c>
      <c r="I271" s="68">
        <v>987000</v>
      </c>
    </row>
    <row r="272" spans="1:9" ht="22.5">
      <c r="A272" s="76"/>
      <c r="B272" s="76"/>
      <c r="C272" s="76"/>
      <c r="D272" s="76" t="s">
        <v>844</v>
      </c>
      <c r="E272" s="168">
        <v>2744806</v>
      </c>
      <c r="F272" s="46"/>
      <c r="G272" s="46"/>
      <c r="H272" s="67" t="s">
        <v>845</v>
      </c>
      <c r="I272" s="68">
        <v>809800</v>
      </c>
    </row>
    <row r="273" spans="1:9" ht="22.5">
      <c r="A273" s="46"/>
      <c r="B273" s="46"/>
      <c r="C273" s="46"/>
      <c r="D273" s="46" t="s">
        <v>844</v>
      </c>
      <c r="E273" s="168">
        <v>2744807</v>
      </c>
      <c r="F273" s="46"/>
      <c r="G273" s="46"/>
      <c r="H273" s="67" t="s">
        <v>846</v>
      </c>
      <c r="I273" s="68">
        <v>553400</v>
      </c>
    </row>
    <row r="274" spans="1:9" ht="33.75">
      <c r="A274" s="76"/>
      <c r="B274" s="76"/>
      <c r="C274" s="76"/>
      <c r="D274" s="76" t="s">
        <v>844</v>
      </c>
      <c r="E274" s="168">
        <v>2744309</v>
      </c>
      <c r="F274" s="46"/>
      <c r="G274" s="46"/>
      <c r="H274" s="67" t="s">
        <v>847</v>
      </c>
      <c r="I274" s="68">
        <v>114100</v>
      </c>
    </row>
    <row r="275" spans="1:9" ht="22.5">
      <c r="A275" s="76"/>
      <c r="B275" s="76"/>
      <c r="C275" s="76"/>
      <c r="D275" s="76" t="s">
        <v>844</v>
      </c>
      <c r="E275" s="168">
        <v>2744310</v>
      </c>
      <c r="F275" s="46"/>
      <c r="G275" s="46"/>
      <c r="H275" s="67" t="s">
        <v>848</v>
      </c>
      <c r="I275" s="68">
        <v>201500</v>
      </c>
    </row>
    <row r="276" spans="1:9" ht="22.5">
      <c r="A276" s="46"/>
      <c r="B276" s="46"/>
      <c r="C276" s="46"/>
      <c r="D276" s="70" t="s">
        <v>844</v>
      </c>
      <c r="E276" s="168">
        <v>2744311</v>
      </c>
      <c r="F276" s="46"/>
      <c r="G276" s="46"/>
      <c r="H276" s="67" t="s">
        <v>849</v>
      </c>
      <c r="I276" s="68">
        <v>206000</v>
      </c>
    </row>
    <row r="277" spans="1:9" ht="21.75" customHeight="1">
      <c r="A277" s="76"/>
      <c r="B277" s="76"/>
      <c r="C277" s="76"/>
      <c r="D277" s="127" t="s">
        <v>197</v>
      </c>
      <c r="E277" s="168">
        <v>2758107</v>
      </c>
      <c r="F277" s="46"/>
      <c r="G277" s="46"/>
      <c r="H277" s="67" t="s">
        <v>873</v>
      </c>
      <c r="I277" s="68">
        <v>140625</v>
      </c>
    </row>
    <row r="278" spans="1:9" ht="12.75">
      <c r="A278" s="46"/>
      <c r="B278" s="46"/>
      <c r="C278" s="46"/>
      <c r="D278" s="70" t="s">
        <v>894</v>
      </c>
      <c r="E278" s="168">
        <v>1014207</v>
      </c>
      <c r="F278" s="46"/>
      <c r="G278" s="46"/>
      <c r="H278" s="67" t="s">
        <v>626</v>
      </c>
      <c r="I278" s="68">
        <v>440000</v>
      </c>
    </row>
    <row r="279" spans="1:9" ht="12.75">
      <c r="A279" s="46"/>
      <c r="B279" s="46"/>
      <c r="C279" s="46"/>
      <c r="D279" s="70" t="s">
        <v>895</v>
      </c>
      <c r="E279" s="168">
        <v>1014205</v>
      </c>
      <c r="F279" s="46"/>
      <c r="G279" s="46"/>
      <c r="H279" s="67" t="s">
        <v>626</v>
      </c>
      <c r="I279" s="68">
        <v>450000</v>
      </c>
    </row>
    <row r="280" spans="1:9" ht="22.5">
      <c r="A280" s="69"/>
      <c r="B280" s="69"/>
      <c r="C280" s="69"/>
      <c r="D280" s="74" t="s">
        <v>583</v>
      </c>
      <c r="E280" s="168">
        <v>2725604</v>
      </c>
      <c r="F280" s="46"/>
      <c r="G280" s="46"/>
      <c r="H280" s="67" t="s">
        <v>584</v>
      </c>
      <c r="I280" s="68">
        <v>900000</v>
      </c>
    </row>
    <row r="281" spans="1:9" ht="12.75">
      <c r="A281" s="46"/>
      <c r="B281" s="46"/>
      <c r="C281" s="46"/>
      <c r="D281" s="46" t="s">
        <v>561</v>
      </c>
      <c r="E281" s="168">
        <v>1014221</v>
      </c>
      <c r="F281" s="46"/>
      <c r="G281" s="46"/>
      <c r="H281" s="67" t="s">
        <v>626</v>
      </c>
      <c r="I281" s="68">
        <v>282000</v>
      </c>
    </row>
    <row r="282" spans="1:9" ht="33.75">
      <c r="A282" s="46"/>
      <c r="B282" s="46"/>
      <c r="C282" s="46"/>
      <c r="D282" s="46" t="s">
        <v>596</v>
      </c>
      <c r="E282" s="66">
        <v>1000613</v>
      </c>
      <c r="F282" s="46"/>
      <c r="G282" s="46"/>
      <c r="H282" s="67" t="s">
        <v>597</v>
      </c>
      <c r="I282" s="68">
        <v>616400</v>
      </c>
    </row>
    <row r="283" spans="1:9" ht="22.5">
      <c r="A283" s="76"/>
      <c r="B283" s="76"/>
      <c r="C283" s="76"/>
      <c r="D283" s="347" t="s">
        <v>596</v>
      </c>
      <c r="E283" s="66">
        <v>2758105</v>
      </c>
      <c r="F283" s="46"/>
      <c r="G283" s="46"/>
      <c r="H283" s="67" t="s">
        <v>871</v>
      </c>
      <c r="I283" s="68">
        <v>375000</v>
      </c>
    </row>
    <row r="284" spans="1:9" ht="12.75">
      <c r="A284" s="309"/>
      <c r="B284" s="170"/>
      <c r="C284" s="170"/>
      <c r="D284" s="77" t="s">
        <v>896</v>
      </c>
      <c r="E284" s="73">
        <v>1014215</v>
      </c>
      <c r="F284" s="77"/>
      <c r="G284" s="77"/>
      <c r="H284" s="119" t="s">
        <v>626</v>
      </c>
      <c r="I284" s="68">
        <v>550000</v>
      </c>
    </row>
    <row r="285" spans="1:9" ht="13.5" thickBot="1">
      <c r="A285" s="536" t="s">
        <v>41</v>
      </c>
      <c r="B285" s="537"/>
      <c r="C285" s="537"/>
      <c r="D285" s="537"/>
      <c r="E285" s="537"/>
      <c r="F285" s="537"/>
      <c r="G285" s="537"/>
      <c r="H285" s="538"/>
      <c r="I285" s="308">
        <f>SUM(I236:I284)</f>
        <v>24149200</v>
      </c>
    </row>
    <row r="286" spans="1:9" ht="13.5" customHeight="1">
      <c r="A286" s="531" t="s">
        <v>1003</v>
      </c>
      <c r="B286" s="531"/>
      <c r="C286" s="531"/>
      <c r="D286" s="531"/>
      <c r="E286" s="531"/>
      <c r="F286" s="531"/>
      <c r="G286" s="531"/>
      <c r="H286" s="531"/>
      <c r="I286" s="531"/>
    </row>
    <row r="287" spans="1:9" ht="13.5" customHeight="1">
      <c r="A287" s="532" t="s">
        <v>1004</v>
      </c>
      <c r="B287" s="532"/>
      <c r="C287" s="532"/>
      <c r="D287" s="532"/>
      <c r="E287" s="532"/>
      <c r="F287" s="532"/>
      <c r="G287" s="532"/>
      <c r="H287" s="532"/>
      <c r="I287" s="532"/>
    </row>
    <row r="288" spans="1:9" ht="13.5" customHeight="1">
      <c r="A288" s="530">
        <v>11000000</v>
      </c>
      <c r="B288" s="530"/>
      <c r="C288" s="530"/>
      <c r="D288" s="530"/>
      <c r="E288" s="530"/>
      <c r="F288" s="530"/>
      <c r="G288" s="530"/>
      <c r="H288" s="530"/>
      <c r="I288" s="530"/>
    </row>
    <row r="289" spans="1:9" ht="13.5" customHeight="1">
      <c r="A289" s="253" t="s">
        <v>24</v>
      </c>
      <c r="B289" s="253" t="s">
        <v>25</v>
      </c>
      <c r="C289" s="253" t="s">
        <v>26</v>
      </c>
      <c r="D289" s="253" t="s">
        <v>27</v>
      </c>
      <c r="E289" s="252" t="s">
        <v>28</v>
      </c>
      <c r="F289" s="253" t="s">
        <v>29</v>
      </c>
      <c r="G289" s="253" t="s">
        <v>30</v>
      </c>
      <c r="H289" s="253" t="s">
        <v>31</v>
      </c>
      <c r="I289" s="255" t="s">
        <v>32</v>
      </c>
    </row>
    <row r="290" spans="1:9" ht="13.5" customHeight="1">
      <c r="A290" s="299">
        <v>2010</v>
      </c>
      <c r="B290" s="299"/>
      <c r="C290" s="300"/>
      <c r="D290" s="77"/>
      <c r="E290" s="66"/>
      <c r="F290" s="46"/>
      <c r="G290" s="46"/>
      <c r="H290" s="67"/>
      <c r="I290" s="68"/>
    </row>
    <row r="291" spans="1:9" ht="13.5" customHeight="1">
      <c r="A291" s="299"/>
      <c r="B291" s="299"/>
      <c r="C291" s="300"/>
      <c r="D291" s="283"/>
      <c r="E291" s="284"/>
      <c r="F291" s="285"/>
      <c r="G291" s="285"/>
      <c r="H291" s="254"/>
      <c r="I291" s="301"/>
    </row>
    <row r="292" spans="1:9" ht="13.5" customHeight="1">
      <c r="A292" s="536" t="s">
        <v>41</v>
      </c>
      <c r="B292" s="537"/>
      <c r="C292" s="537"/>
      <c r="D292" s="537"/>
      <c r="E292" s="537"/>
      <c r="F292" s="537"/>
      <c r="G292" s="537"/>
      <c r="H292" s="538"/>
      <c r="I292" s="308"/>
    </row>
    <row r="293" spans="1:9" ht="13.5" customHeight="1">
      <c r="A293" s="526" t="s">
        <v>17</v>
      </c>
      <c r="B293" s="527"/>
      <c r="C293" s="527"/>
      <c r="D293" s="527"/>
      <c r="E293" s="527"/>
      <c r="F293" s="527"/>
      <c r="G293" s="527"/>
      <c r="H293" s="527"/>
      <c r="I293" s="527"/>
    </row>
    <row r="294" spans="1:9" ht="12.75" customHeight="1">
      <c r="A294" s="526" t="s">
        <v>16</v>
      </c>
      <c r="B294" s="527"/>
      <c r="C294" s="527"/>
      <c r="D294" s="527"/>
      <c r="E294" s="527"/>
      <c r="F294" s="527"/>
      <c r="G294" s="527"/>
      <c r="H294" s="527"/>
      <c r="I294" s="527"/>
    </row>
    <row r="295" spans="1:10" ht="12.75" customHeight="1">
      <c r="A295" s="529">
        <v>20000000</v>
      </c>
      <c r="B295" s="530"/>
      <c r="C295" s="530"/>
      <c r="D295" s="530"/>
      <c r="E295" s="530"/>
      <c r="F295" s="530"/>
      <c r="G295" s="530"/>
      <c r="H295" s="530"/>
      <c r="I295" s="530"/>
      <c r="J295" s="313"/>
    </row>
    <row r="296" spans="1:10" s="1" customFormat="1" ht="56.25">
      <c r="A296" s="253" t="s">
        <v>24</v>
      </c>
      <c r="B296" s="253" t="s">
        <v>25</v>
      </c>
      <c r="C296" s="253" t="s">
        <v>26</v>
      </c>
      <c r="D296" s="253" t="s">
        <v>27</v>
      </c>
      <c r="E296" s="252" t="s">
        <v>28</v>
      </c>
      <c r="F296" s="253" t="s">
        <v>29</v>
      </c>
      <c r="G296" s="253" t="s">
        <v>30</v>
      </c>
      <c r="H296" s="253" t="s">
        <v>31</v>
      </c>
      <c r="I296" s="255" t="s">
        <v>32</v>
      </c>
      <c r="J296" s="481"/>
    </row>
    <row r="297" spans="1:10" s="1" customFormat="1" ht="22.5">
      <c r="A297" s="253"/>
      <c r="B297" s="253"/>
      <c r="C297" s="303"/>
      <c r="D297" s="77" t="s">
        <v>117</v>
      </c>
      <c r="E297" s="73">
        <v>2125504</v>
      </c>
      <c r="F297" s="77"/>
      <c r="G297" s="77"/>
      <c r="H297" s="78" t="s">
        <v>585</v>
      </c>
      <c r="I297" s="79">
        <v>176000</v>
      </c>
      <c r="J297" s="482"/>
    </row>
    <row r="298" spans="1:9" ht="22.5">
      <c r="A298" s="302"/>
      <c r="B298" s="334"/>
      <c r="C298" s="334"/>
      <c r="D298" s="77" t="s">
        <v>335</v>
      </c>
      <c r="E298" s="73">
        <v>2586004</v>
      </c>
      <c r="F298" s="123"/>
      <c r="G298" s="77"/>
      <c r="H298" s="78" t="s">
        <v>972</v>
      </c>
      <c r="I298" s="79">
        <v>125000</v>
      </c>
    </row>
    <row r="299" spans="1:9" ht="33.75">
      <c r="A299" s="302"/>
      <c r="B299" s="334"/>
      <c r="C299" s="334"/>
      <c r="D299" s="77" t="s">
        <v>47</v>
      </c>
      <c r="E299" s="73">
        <v>2366404</v>
      </c>
      <c r="F299" s="123"/>
      <c r="G299" s="77"/>
      <c r="H299" s="78" t="s">
        <v>939</v>
      </c>
      <c r="I299" s="79">
        <v>28800</v>
      </c>
    </row>
    <row r="300" spans="1:9" ht="22.5">
      <c r="A300" s="302"/>
      <c r="B300" s="334"/>
      <c r="C300" s="334"/>
      <c r="D300" s="77" t="s">
        <v>220</v>
      </c>
      <c r="E300" s="73">
        <v>2305904</v>
      </c>
      <c r="F300" s="123"/>
      <c r="G300" s="77"/>
      <c r="H300" s="78" t="s">
        <v>544</v>
      </c>
      <c r="I300" s="79">
        <v>220000</v>
      </c>
    </row>
    <row r="301" spans="1:9" ht="22.5">
      <c r="A301" s="302"/>
      <c r="B301" s="334"/>
      <c r="C301" s="334"/>
      <c r="D301" s="77" t="s">
        <v>220</v>
      </c>
      <c r="E301" s="73">
        <v>2665604</v>
      </c>
      <c r="F301" s="123"/>
      <c r="G301" s="77"/>
      <c r="H301" s="78" t="s">
        <v>1053</v>
      </c>
      <c r="I301" s="79">
        <v>280000</v>
      </c>
    </row>
    <row r="302" spans="1:9" ht="22.5">
      <c r="A302" s="302"/>
      <c r="B302" s="334"/>
      <c r="C302" s="334"/>
      <c r="D302" s="77" t="s">
        <v>51</v>
      </c>
      <c r="E302" s="73">
        <v>2165604</v>
      </c>
      <c r="F302" s="123"/>
      <c r="G302" s="77"/>
      <c r="H302" s="78" t="s">
        <v>1007</v>
      </c>
      <c r="I302" s="79">
        <v>504000</v>
      </c>
    </row>
    <row r="303" spans="1:9" ht="22.5">
      <c r="A303" s="302"/>
      <c r="B303" s="334"/>
      <c r="C303" s="334"/>
      <c r="D303" s="77" t="s">
        <v>704</v>
      </c>
      <c r="E303" s="73">
        <v>2555004</v>
      </c>
      <c r="F303" s="123"/>
      <c r="G303" s="77"/>
      <c r="H303" s="78" t="s">
        <v>967</v>
      </c>
      <c r="I303" s="79">
        <v>85600</v>
      </c>
    </row>
    <row r="304" spans="1:9" ht="22.5">
      <c r="A304" s="302"/>
      <c r="B304" s="334"/>
      <c r="C304" s="334"/>
      <c r="D304" s="77" t="s">
        <v>704</v>
      </c>
      <c r="E304" s="73">
        <v>2574304</v>
      </c>
      <c r="F304" s="123"/>
      <c r="G304" s="77"/>
      <c r="H304" s="78" t="s">
        <v>968</v>
      </c>
      <c r="I304" s="79">
        <v>480000</v>
      </c>
    </row>
    <row r="305" spans="1:9" ht="22.5">
      <c r="A305" s="76">
        <v>2010</v>
      </c>
      <c r="B305" s="127" t="s">
        <v>37</v>
      </c>
      <c r="C305" s="127"/>
      <c r="D305" s="46" t="s">
        <v>120</v>
      </c>
      <c r="E305" s="66">
        <v>2156804</v>
      </c>
      <c r="F305" s="70"/>
      <c r="G305" s="46"/>
      <c r="H305" s="71" t="s">
        <v>938</v>
      </c>
      <c r="I305" s="72">
        <v>68812</v>
      </c>
    </row>
    <row r="306" spans="1:9" ht="33.75">
      <c r="A306" s="76"/>
      <c r="B306" s="127"/>
      <c r="C306" s="127"/>
      <c r="D306" s="76" t="s">
        <v>264</v>
      </c>
      <c r="E306" s="66">
        <v>2437004</v>
      </c>
      <c r="F306" s="70"/>
      <c r="G306" s="46"/>
      <c r="H306" s="71" t="s">
        <v>966</v>
      </c>
      <c r="I306" s="79">
        <v>341334</v>
      </c>
    </row>
    <row r="307" spans="1:9" ht="22.5">
      <c r="A307" s="76"/>
      <c r="B307" s="127"/>
      <c r="C307" s="127"/>
      <c r="D307" s="76" t="s">
        <v>54</v>
      </c>
      <c r="E307" s="66">
        <v>2290104</v>
      </c>
      <c r="F307" s="70"/>
      <c r="G307" s="46"/>
      <c r="H307" s="71" t="s">
        <v>973</v>
      </c>
      <c r="I307" s="79">
        <v>240000</v>
      </c>
    </row>
    <row r="308" spans="1:9" ht="22.5">
      <c r="A308" s="76"/>
      <c r="B308" s="127"/>
      <c r="C308" s="127"/>
      <c r="D308" s="76" t="s">
        <v>244</v>
      </c>
      <c r="E308" s="66">
        <v>2461204</v>
      </c>
      <c r="F308" s="70"/>
      <c r="G308" s="46"/>
      <c r="H308" s="71" t="s">
        <v>994</v>
      </c>
      <c r="I308" s="79">
        <v>200000</v>
      </c>
    </row>
    <row r="309" spans="1:9" ht="33.75">
      <c r="A309" s="76"/>
      <c r="B309" s="127"/>
      <c r="C309" s="127"/>
      <c r="D309" s="76" t="s">
        <v>244</v>
      </c>
      <c r="E309" s="66">
        <v>2461304</v>
      </c>
      <c r="F309" s="70"/>
      <c r="G309" s="46"/>
      <c r="H309" s="71" t="s">
        <v>995</v>
      </c>
      <c r="I309" s="79">
        <v>200000</v>
      </c>
    </row>
    <row r="310" spans="1:9" ht="22.5">
      <c r="A310" s="76"/>
      <c r="B310" s="127"/>
      <c r="C310" s="127"/>
      <c r="D310" s="76" t="s">
        <v>33</v>
      </c>
      <c r="E310" s="66">
        <v>2559204</v>
      </c>
      <c r="F310" s="70"/>
      <c r="G310" s="46"/>
      <c r="H310" s="71" t="s">
        <v>969</v>
      </c>
      <c r="I310" s="79">
        <v>258400</v>
      </c>
    </row>
    <row r="311" spans="1:9" ht="22.5">
      <c r="A311" s="76"/>
      <c r="B311" s="76"/>
      <c r="C311" s="127"/>
      <c r="D311" s="76" t="s">
        <v>33</v>
      </c>
      <c r="E311" s="66">
        <v>2570804</v>
      </c>
      <c r="F311" s="70"/>
      <c r="G311" s="46"/>
      <c r="H311" s="71" t="s">
        <v>34</v>
      </c>
      <c r="I311" s="79">
        <v>250000</v>
      </c>
    </row>
    <row r="312" spans="1:9" ht="33.75">
      <c r="A312" s="76"/>
      <c r="B312" s="76"/>
      <c r="C312" s="127"/>
      <c r="D312" s="76" t="s">
        <v>57</v>
      </c>
      <c r="E312" s="128">
        <v>2392204</v>
      </c>
      <c r="F312" s="127"/>
      <c r="G312" s="76"/>
      <c r="H312" s="116" t="s">
        <v>974</v>
      </c>
      <c r="I312" s="122">
        <v>612500</v>
      </c>
    </row>
    <row r="313" spans="1:9" ht="33.75">
      <c r="A313" s="76"/>
      <c r="B313" s="76"/>
      <c r="C313" s="127"/>
      <c r="D313" s="76" t="s">
        <v>474</v>
      </c>
      <c r="E313" s="128">
        <v>1816804</v>
      </c>
      <c r="F313" s="127"/>
      <c r="G313" s="76"/>
      <c r="H313" s="116" t="s">
        <v>1062</v>
      </c>
      <c r="I313" s="122">
        <v>496000</v>
      </c>
    </row>
    <row r="314" spans="1:9" ht="22.5">
      <c r="A314" s="46"/>
      <c r="B314" s="46"/>
      <c r="C314" s="70"/>
      <c r="D314" s="76" t="s">
        <v>474</v>
      </c>
      <c r="E314" s="128">
        <v>2347704</v>
      </c>
      <c r="F314" s="127"/>
      <c r="G314" s="76"/>
      <c r="H314" s="116" t="s">
        <v>545</v>
      </c>
      <c r="I314" s="169">
        <v>144000</v>
      </c>
    </row>
    <row r="315" spans="1:9" ht="33.75">
      <c r="A315" s="69"/>
      <c r="B315" s="74"/>
      <c r="C315" s="74"/>
      <c r="D315" s="46" t="s">
        <v>223</v>
      </c>
      <c r="E315" s="66">
        <v>2305704</v>
      </c>
      <c r="F315" s="70"/>
      <c r="G315" s="46"/>
      <c r="H315" s="71" t="s">
        <v>546</v>
      </c>
      <c r="I315" s="72">
        <v>240000</v>
      </c>
    </row>
    <row r="316" spans="1:9" ht="22.5">
      <c r="A316" s="69"/>
      <c r="B316" s="74"/>
      <c r="C316" s="74"/>
      <c r="D316" s="46" t="s">
        <v>975</v>
      </c>
      <c r="E316" s="66">
        <v>2590004</v>
      </c>
      <c r="F316" s="70"/>
      <c r="G316" s="46"/>
      <c r="H316" s="71" t="s">
        <v>976</v>
      </c>
      <c r="I316" s="72">
        <v>372800</v>
      </c>
    </row>
    <row r="317" spans="1:9" ht="22.5">
      <c r="A317" s="69"/>
      <c r="B317" s="74"/>
      <c r="C317" s="74"/>
      <c r="D317" s="46" t="s">
        <v>108</v>
      </c>
      <c r="E317" s="66">
        <v>2497404</v>
      </c>
      <c r="F317" s="70"/>
      <c r="G317" s="46"/>
      <c r="H317" s="71" t="s">
        <v>1055</v>
      </c>
      <c r="I317" s="72">
        <v>220000</v>
      </c>
    </row>
    <row r="318" spans="1:9" ht="22.5">
      <c r="A318" s="46"/>
      <c r="B318" s="70"/>
      <c r="C318" s="70"/>
      <c r="D318" s="46" t="s">
        <v>359</v>
      </c>
      <c r="E318" s="66">
        <v>2654404</v>
      </c>
      <c r="F318" s="70"/>
      <c r="G318" s="46"/>
      <c r="H318" s="71" t="s">
        <v>850</v>
      </c>
      <c r="I318" s="72">
        <v>400000</v>
      </c>
    </row>
    <row r="319" spans="1:9" ht="22.5">
      <c r="A319" s="76"/>
      <c r="B319" s="127"/>
      <c r="C319" s="127"/>
      <c r="D319" s="46" t="s">
        <v>60</v>
      </c>
      <c r="E319" s="66">
        <v>2373504</v>
      </c>
      <c r="F319" s="70"/>
      <c r="G319" s="46"/>
      <c r="H319" s="71" t="s">
        <v>1033</v>
      </c>
      <c r="I319" s="72">
        <v>400000</v>
      </c>
    </row>
    <row r="320" spans="1:9" ht="22.5">
      <c r="A320" s="76"/>
      <c r="B320" s="127"/>
      <c r="C320" s="127"/>
      <c r="D320" s="46" t="s">
        <v>136</v>
      </c>
      <c r="E320" s="66">
        <v>2252804</v>
      </c>
      <c r="F320" s="70"/>
      <c r="G320" s="46"/>
      <c r="H320" s="71" t="s">
        <v>977</v>
      </c>
      <c r="I320" s="72">
        <v>379250</v>
      </c>
    </row>
    <row r="321" spans="1:9" ht="22.5">
      <c r="A321" s="76"/>
      <c r="B321" s="127"/>
      <c r="C321" s="127"/>
      <c r="D321" s="46" t="s">
        <v>136</v>
      </c>
      <c r="E321" s="66">
        <v>2261304</v>
      </c>
      <c r="F321" s="70"/>
      <c r="G321" s="46"/>
      <c r="H321" s="71" t="s">
        <v>1064</v>
      </c>
      <c r="I321" s="72">
        <v>204800</v>
      </c>
    </row>
    <row r="322" spans="1:9" ht="45">
      <c r="A322" s="76"/>
      <c r="B322" s="127"/>
      <c r="C322" s="127"/>
      <c r="D322" s="46" t="s">
        <v>65</v>
      </c>
      <c r="E322" s="66">
        <v>2221504</v>
      </c>
      <c r="F322" s="70"/>
      <c r="G322" s="46"/>
      <c r="H322" s="71" t="s">
        <v>971</v>
      </c>
      <c r="I322" s="72">
        <v>288000</v>
      </c>
    </row>
    <row r="323" spans="1:9" ht="33.75">
      <c r="A323" s="76"/>
      <c r="B323" s="127"/>
      <c r="C323" s="127"/>
      <c r="D323" s="46" t="s">
        <v>65</v>
      </c>
      <c r="E323" s="66">
        <v>2313604</v>
      </c>
      <c r="F323" s="70"/>
      <c r="G323" s="46"/>
      <c r="H323" s="71" t="s">
        <v>1056</v>
      </c>
      <c r="I323" s="72">
        <v>626304</v>
      </c>
    </row>
    <row r="324" spans="1:9" ht="22.5">
      <c r="A324" s="76"/>
      <c r="B324" s="127"/>
      <c r="C324" s="127"/>
      <c r="D324" s="46" t="s">
        <v>112</v>
      </c>
      <c r="E324" s="66">
        <v>2591604</v>
      </c>
      <c r="F324" s="70"/>
      <c r="G324" s="46"/>
      <c r="H324" s="71" t="s">
        <v>1049</v>
      </c>
      <c r="I324" s="72">
        <v>240000</v>
      </c>
    </row>
    <row r="325" spans="1:9" ht="22.5">
      <c r="A325" s="76"/>
      <c r="B325" s="127"/>
      <c r="C325" s="127"/>
      <c r="D325" s="46" t="s">
        <v>68</v>
      </c>
      <c r="E325" s="66">
        <v>2533404</v>
      </c>
      <c r="F325" s="70"/>
      <c r="G325" s="46"/>
      <c r="H325" s="71" t="s">
        <v>1050</v>
      </c>
      <c r="I325" s="72">
        <v>304000</v>
      </c>
    </row>
    <row r="326" spans="1:9" ht="22.5">
      <c r="A326" s="76"/>
      <c r="B326" s="127"/>
      <c r="C326" s="127"/>
      <c r="D326" s="46" t="s">
        <v>146</v>
      </c>
      <c r="E326" s="66">
        <v>2077604</v>
      </c>
      <c r="F326" s="70"/>
      <c r="G326" s="46"/>
      <c r="H326" s="71" t="s">
        <v>978</v>
      </c>
      <c r="I326" s="72">
        <v>272000</v>
      </c>
    </row>
    <row r="327" spans="1:9" ht="22.5">
      <c r="A327" s="76"/>
      <c r="B327" s="127"/>
      <c r="C327" s="127"/>
      <c r="D327" s="46" t="s">
        <v>149</v>
      </c>
      <c r="E327" s="66">
        <v>2559704</v>
      </c>
      <c r="F327" s="70"/>
      <c r="G327" s="46"/>
      <c r="H327" s="71" t="s">
        <v>970</v>
      </c>
      <c r="I327" s="72">
        <v>83334</v>
      </c>
    </row>
    <row r="328" spans="1:9" ht="22.5">
      <c r="A328" s="76"/>
      <c r="B328" s="127"/>
      <c r="C328" s="127"/>
      <c r="D328" s="46" t="s">
        <v>149</v>
      </c>
      <c r="E328" s="66">
        <v>2559804</v>
      </c>
      <c r="F328" s="70"/>
      <c r="G328" s="46"/>
      <c r="H328" s="71" t="s">
        <v>1009</v>
      </c>
      <c r="I328" s="72">
        <v>83334</v>
      </c>
    </row>
    <row r="329" spans="1:9" ht="22.5">
      <c r="A329" s="76"/>
      <c r="B329" s="127"/>
      <c r="C329" s="127"/>
      <c r="D329" s="46" t="s">
        <v>347</v>
      </c>
      <c r="E329" s="66">
        <v>2564505</v>
      </c>
      <c r="F329" s="70"/>
      <c r="G329" s="46"/>
      <c r="H329" s="71" t="s">
        <v>1034</v>
      </c>
      <c r="I329" s="72">
        <v>400000</v>
      </c>
    </row>
    <row r="330" spans="1:9" ht="33.75">
      <c r="A330" s="76"/>
      <c r="B330" s="127"/>
      <c r="C330" s="127"/>
      <c r="D330" s="46" t="s">
        <v>152</v>
      </c>
      <c r="E330" s="66">
        <v>2213704</v>
      </c>
      <c r="F330" s="70"/>
      <c r="G330" s="46"/>
      <c r="H330" s="71" t="s">
        <v>1035</v>
      </c>
      <c r="I330" s="72">
        <v>588800</v>
      </c>
    </row>
    <row r="331" spans="1:9" ht="22.5">
      <c r="A331" s="76"/>
      <c r="B331" s="127"/>
      <c r="C331" s="127"/>
      <c r="D331" s="46" t="s">
        <v>742</v>
      </c>
      <c r="E331" s="66">
        <v>2696204</v>
      </c>
      <c r="F331" s="70"/>
      <c r="G331" s="46"/>
      <c r="H331" s="71" t="s">
        <v>1017</v>
      </c>
      <c r="I331" s="72">
        <v>320000</v>
      </c>
    </row>
    <row r="332" spans="1:9" ht="33.75">
      <c r="A332" s="76"/>
      <c r="B332" s="127"/>
      <c r="C332" s="127"/>
      <c r="D332" s="69" t="s">
        <v>155</v>
      </c>
      <c r="E332" s="167">
        <v>2347304</v>
      </c>
      <c r="F332" s="74"/>
      <c r="G332" s="69"/>
      <c r="H332" s="75" t="s">
        <v>1018</v>
      </c>
      <c r="I332" s="122">
        <v>364000</v>
      </c>
    </row>
    <row r="333" spans="1:9" ht="33.75">
      <c r="A333" s="76"/>
      <c r="B333" s="127"/>
      <c r="C333" s="127"/>
      <c r="D333" s="46" t="s">
        <v>158</v>
      </c>
      <c r="E333" s="66">
        <v>2124904</v>
      </c>
      <c r="F333" s="70"/>
      <c r="G333" s="46"/>
      <c r="H333" s="71" t="s">
        <v>671</v>
      </c>
      <c r="I333" s="68">
        <v>1661663</v>
      </c>
    </row>
    <row r="334" spans="1:10" ht="22.5">
      <c r="A334" s="76"/>
      <c r="B334" s="127"/>
      <c r="C334" s="127"/>
      <c r="D334" s="76" t="s">
        <v>161</v>
      </c>
      <c r="E334" s="66">
        <v>2073204</v>
      </c>
      <c r="F334" s="70"/>
      <c r="G334" s="46"/>
      <c r="H334" s="67" t="s">
        <v>979</v>
      </c>
      <c r="I334" s="122">
        <v>544000</v>
      </c>
      <c r="J334" s="394"/>
    </row>
    <row r="335" spans="1:10" ht="22.5">
      <c r="A335" s="76"/>
      <c r="B335" s="127"/>
      <c r="C335" s="127"/>
      <c r="D335" s="76" t="s">
        <v>77</v>
      </c>
      <c r="E335" s="66">
        <v>2217804</v>
      </c>
      <c r="F335" s="70"/>
      <c r="G335" s="46"/>
      <c r="H335" s="67" t="s">
        <v>901</v>
      </c>
      <c r="I335" s="68">
        <v>288000</v>
      </c>
      <c r="J335" s="313"/>
    </row>
    <row r="336" spans="1:10" ht="22.5">
      <c r="A336" s="76"/>
      <c r="B336" s="127"/>
      <c r="C336" s="127"/>
      <c r="D336" s="76" t="s">
        <v>176</v>
      </c>
      <c r="E336" s="66">
        <v>2401404</v>
      </c>
      <c r="F336" s="70"/>
      <c r="G336" s="46"/>
      <c r="H336" s="67" t="s">
        <v>513</v>
      </c>
      <c r="I336" s="122">
        <v>160000</v>
      </c>
      <c r="J336" s="313"/>
    </row>
    <row r="337" spans="1:9" ht="22.5">
      <c r="A337" s="76"/>
      <c r="B337" s="127"/>
      <c r="C337" s="127"/>
      <c r="D337" s="76" t="s">
        <v>176</v>
      </c>
      <c r="E337" s="66">
        <v>2202804</v>
      </c>
      <c r="F337" s="70"/>
      <c r="G337" s="46"/>
      <c r="H337" s="67" t="s">
        <v>980</v>
      </c>
      <c r="I337" s="68">
        <v>169840</v>
      </c>
    </row>
    <row r="338" spans="1:9" ht="33.75">
      <c r="A338" s="76"/>
      <c r="B338" s="127"/>
      <c r="C338" s="127"/>
      <c r="D338" s="76" t="s">
        <v>754</v>
      </c>
      <c r="E338" s="66">
        <v>2130304</v>
      </c>
      <c r="F338" s="70"/>
      <c r="G338" s="46"/>
      <c r="H338" s="129" t="s">
        <v>1040</v>
      </c>
      <c r="I338" s="169">
        <v>160000</v>
      </c>
    </row>
    <row r="339" spans="1:9" ht="22.5">
      <c r="A339" s="76"/>
      <c r="B339" s="127"/>
      <c r="C339" s="127"/>
      <c r="D339" s="76" t="s">
        <v>171</v>
      </c>
      <c r="E339" s="66">
        <v>2295004</v>
      </c>
      <c r="F339" s="70"/>
      <c r="G339" s="46"/>
      <c r="H339" s="129" t="s">
        <v>981</v>
      </c>
      <c r="I339" s="169">
        <v>944000</v>
      </c>
    </row>
    <row r="340" spans="1:9" ht="22.5">
      <c r="A340" s="76"/>
      <c r="B340" s="127"/>
      <c r="C340" s="127"/>
      <c r="D340" s="76" t="s">
        <v>35</v>
      </c>
      <c r="E340" s="66">
        <v>2050404</v>
      </c>
      <c r="F340" s="70"/>
      <c r="G340" s="46"/>
      <c r="H340" s="129" t="s">
        <v>982</v>
      </c>
      <c r="I340" s="169">
        <v>260000</v>
      </c>
    </row>
    <row r="341" spans="1:9" ht="22.5">
      <c r="A341" s="76"/>
      <c r="B341" s="127"/>
      <c r="C341" s="127"/>
      <c r="D341" s="76" t="s">
        <v>38</v>
      </c>
      <c r="E341" s="66">
        <v>2556004</v>
      </c>
      <c r="F341" s="70"/>
      <c r="G341" s="46"/>
      <c r="H341" s="129" t="s">
        <v>851</v>
      </c>
      <c r="I341" s="169">
        <v>577240</v>
      </c>
    </row>
    <row r="342" spans="1:9" ht="33.75">
      <c r="A342" s="76"/>
      <c r="B342" s="127"/>
      <c r="C342" s="127"/>
      <c r="D342" s="76" t="s">
        <v>303</v>
      </c>
      <c r="E342" s="66">
        <v>2342104</v>
      </c>
      <c r="F342" s="70"/>
      <c r="G342" s="46"/>
      <c r="H342" s="129" t="s">
        <v>997</v>
      </c>
      <c r="I342" s="169">
        <v>464000</v>
      </c>
    </row>
    <row r="343" spans="1:9" ht="22.5">
      <c r="A343" s="76"/>
      <c r="B343" s="127"/>
      <c r="C343" s="127"/>
      <c r="D343" s="76" t="s">
        <v>303</v>
      </c>
      <c r="E343" s="66">
        <v>2569004</v>
      </c>
      <c r="F343" s="70"/>
      <c r="G343" s="46"/>
      <c r="H343" s="129" t="s">
        <v>900</v>
      </c>
      <c r="I343" s="120">
        <v>696000</v>
      </c>
    </row>
    <row r="344" spans="1:10" s="1" customFormat="1" ht="33.75">
      <c r="A344" s="76"/>
      <c r="B344" s="127"/>
      <c r="C344" s="127"/>
      <c r="D344" s="76" t="s">
        <v>186</v>
      </c>
      <c r="E344" s="66">
        <v>2135604</v>
      </c>
      <c r="F344" s="127"/>
      <c r="G344" s="76"/>
      <c r="H344" s="67" t="s">
        <v>983</v>
      </c>
      <c r="I344" s="68">
        <v>208000</v>
      </c>
      <c r="J344" s="481"/>
    </row>
    <row r="345" spans="1:10" s="1" customFormat="1" ht="45">
      <c r="A345" s="76"/>
      <c r="B345" s="127"/>
      <c r="C345" s="127"/>
      <c r="D345" s="46" t="s">
        <v>189</v>
      </c>
      <c r="E345" s="66">
        <v>2073504</v>
      </c>
      <c r="F345" s="127"/>
      <c r="G345" s="76"/>
      <c r="H345" s="116" t="s">
        <v>990</v>
      </c>
      <c r="I345" s="409">
        <v>232000</v>
      </c>
      <c r="J345" s="481"/>
    </row>
    <row r="346" spans="1:10" s="1" customFormat="1" ht="22.5">
      <c r="A346" s="46"/>
      <c r="B346" s="70"/>
      <c r="C346" s="70"/>
      <c r="D346" s="46" t="s">
        <v>189</v>
      </c>
      <c r="E346" s="66">
        <v>2183704</v>
      </c>
      <c r="F346" s="127"/>
      <c r="G346" s="76"/>
      <c r="H346" s="116" t="s">
        <v>549</v>
      </c>
      <c r="I346" s="68">
        <v>176000</v>
      </c>
      <c r="J346" s="481"/>
    </row>
    <row r="347" spans="1:10" s="1" customFormat="1" ht="22.5">
      <c r="A347" s="46"/>
      <c r="B347" s="70"/>
      <c r="C347" s="70"/>
      <c r="D347" s="46" t="s">
        <v>192</v>
      </c>
      <c r="E347" s="66">
        <v>2248604</v>
      </c>
      <c r="F347" s="70"/>
      <c r="G347" s="46"/>
      <c r="H347" s="71" t="s">
        <v>984</v>
      </c>
      <c r="I347" s="68">
        <v>880000</v>
      </c>
      <c r="J347" s="481"/>
    </row>
    <row r="348" spans="1:10" s="1" customFormat="1" ht="22.5">
      <c r="A348" s="46"/>
      <c r="B348" s="70"/>
      <c r="C348" s="70"/>
      <c r="D348" s="46" t="s">
        <v>514</v>
      </c>
      <c r="E348" s="128">
        <v>2218804</v>
      </c>
      <c r="F348" s="127"/>
      <c r="G348" s="76"/>
      <c r="H348" s="71" t="s">
        <v>1044</v>
      </c>
      <c r="I348" s="68">
        <v>225000</v>
      </c>
      <c r="J348" s="481"/>
    </row>
    <row r="349" spans="1:10" s="1" customFormat="1" ht="22.5">
      <c r="A349" s="46"/>
      <c r="B349" s="70"/>
      <c r="C349" s="70"/>
      <c r="D349" s="46" t="s">
        <v>87</v>
      </c>
      <c r="E349" s="128">
        <v>2313304</v>
      </c>
      <c r="F349" s="127"/>
      <c r="G349" s="76"/>
      <c r="H349" s="67" t="s">
        <v>985</v>
      </c>
      <c r="I349" s="68">
        <v>300800</v>
      </c>
      <c r="J349" s="481"/>
    </row>
    <row r="350" spans="1:10" s="1" customFormat="1" ht="33.75">
      <c r="A350" s="46"/>
      <c r="B350" s="70"/>
      <c r="C350" s="70"/>
      <c r="D350" s="76" t="s">
        <v>93</v>
      </c>
      <c r="E350" s="128">
        <v>2277504</v>
      </c>
      <c r="F350" s="46"/>
      <c r="G350" s="46"/>
      <c r="H350" s="116" t="s">
        <v>986</v>
      </c>
      <c r="I350" s="409">
        <v>448000</v>
      </c>
      <c r="J350" s="481"/>
    </row>
    <row r="351" spans="1:10" s="1" customFormat="1" ht="33.75">
      <c r="A351" s="46"/>
      <c r="B351" s="70"/>
      <c r="C351" s="70"/>
      <c r="D351" s="76" t="s">
        <v>894</v>
      </c>
      <c r="E351" s="128">
        <v>2128004</v>
      </c>
      <c r="F351" s="46"/>
      <c r="G351" s="46"/>
      <c r="H351" s="67" t="s">
        <v>899</v>
      </c>
      <c r="I351" s="115">
        <v>312000</v>
      </c>
      <c r="J351" s="481"/>
    </row>
    <row r="352" spans="1:10" s="1" customFormat="1" ht="33.75">
      <c r="A352" s="46"/>
      <c r="B352" s="70"/>
      <c r="C352" s="70"/>
      <c r="D352" s="76" t="s">
        <v>340</v>
      </c>
      <c r="E352" s="128">
        <v>2149104</v>
      </c>
      <c r="F352" s="46"/>
      <c r="G352" s="46"/>
      <c r="H352" s="67" t="s">
        <v>1020</v>
      </c>
      <c r="I352" s="115">
        <v>360000</v>
      </c>
      <c r="J352" s="481"/>
    </row>
    <row r="353" spans="1:10" s="1" customFormat="1" ht="22.5">
      <c r="A353" s="46"/>
      <c r="B353" s="70"/>
      <c r="C353" s="70"/>
      <c r="D353" s="76" t="s">
        <v>340</v>
      </c>
      <c r="E353" s="128">
        <v>2542704</v>
      </c>
      <c r="F353" s="46"/>
      <c r="G353" s="46"/>
      <c r="H353" s="67" t="s">
        <v>1021</v>
      </c>
      <c r="I353" s="115">
        <v>1040000</v>
      </c>
      <c r="J353" s="481"/>
    </row>
    <row r="354" spans="1:9" ht="22.5">
      <c r="A354" s="46"/>
      <c r="B354" s="70"/>
      <c r="C354" s="70"/>
      <c r="D354" s="76" t="s">
        <v>253</v>
      </c>
      <c r="E354" s="66">
        <v>2404704</v>
      </c>
      <c r="F354" s="46"/>
      <c r="G354" s="46"/>
      <c r="H354" s="67" t="s">
        <v>991</v>
      </c>
      <c r="I354" s="115">
        <v>320000</v>
      </c>
    </row>
    <row r="355" spans="1:9" ht="33.75">
      <c r="A355" s="46"/>
      <c r="B355" s="70"/>
      <c r="C355" s="70"/>
      <c r="D355" s="76" t="s">
        <v>102</v>
      </c>
      <c r="E355" s="66">
        <v>1856204</v>
      </c>
      <c r="F355" s="46"/>
      <c r="G355" s="46"/>
      <c r="H355" s="71" t="s">
        <v>1052</v>
      </c>
      <c r="I355" s="115">
        <v>360000</v>
      </c>
    </row>
    <row r="356" spans="1:9" ht="33.75">
      <c r="A356" s="46"/>
      <c r="B356" s="70"/>
      <c r="C356" s="70"/>
      <c r="D356" s="76" t="s">
        <v>102</v>
      </c>
      <c r="E356" s="66">
        <v>2323704</v>
      </c>
      <c r="F356" s="46"/>
      <c r="G356" s="46"/>
      <c r="H356" s="71" t="s">
        <v>1058</v>
      </c>
      <c r="I356" s="115">
        <v>240000</v>
      </c>
    </row>
    <row r="357" spans="1:9" ht="22.5">
      <c r="A357" s="46"/>
      <c r="B357" s="70"/>
      <c r="C357" s="70"/>
      <c r="D357" s="76" t="s">
        <v>232</v>
      </c>
      <c r="E357" s="66">
        <v>1554804</v>
      </c>
      <c r="F357" s="46"/>
      <c r="G357" s="46"/>
      <c r="H357" s="71" t="s">
        <v>992</v>
      </c>
      <c r="I357" s="115">
        <v>252800</v>
      </c>
    </row>
    <row r="358" spans="1:9" ht="33.75">
      <c r="A358" s="46"/>
      <c r="B358" s="70"/>
      <c r="C358" s="70"/>
      <c r="D358" s="76" t="s">
        <v>232</v>
      </c>
      <c r="E358" s="66">
        <v>1586004</v>
      </c>
      <c r="F358" s="74"/>
      <c r="G358" s="69"/>
      <c r="H358" s="75" t="s">
        <v>1001</v>
      </c>
      <c r="I358" s="115">
        <v>176250</v>
      </c>
    </row>
    <row r="359" spans="1:9" ht="22.5">
      <c r="A359" s="46"/>
      <c r="B359" s="70"/>
      <c r="C359" s="70"/>
      <c r="D359" s="76" t="s">
        <v>207</v>
      </c>
      <c r="E359" s="66">
        <v>2125904</v>
      </c>
      <c r="F359" s="46"/>
      <c r="G359" s="46"/>
      <c r="H359" s="71" t="s">
        <v>999</v>
      </c>
      <c r="I359" s="115">
        <v>136000</v>
      </c>
    </row>
    <row r="360" spans="1:9" ht="33.75">
      <c r="A360" s="46"/>
      <c r="B360" s="70"/>
      <c r="C360" s="70"/>
      <c r="D360" s="76" t="s">
        <v>235</v>
      </c>
      <c r="E360" s="167">
        <v>2209204</v>
      </c>
      <c r="F360" s="46"/>
      <c r="G360" s="46"/>
      <c r="H360" s="67" t="s">
        <v>551</v>
      </c>
      <c r="I360" s="115">
        <v>240000</v>
      </c>
    </row>
    <row r="361" spans="1:9" ht="33.75">
      <c r="A361" s="69"/>
      <c r="B361" s="74"/>
      <c r="C361" s="74"/>
      <c r="D361" s="69" t="s">
        <v>378</v>
      </c>
      <c r="E361" s="167">
        <v>2309704</v>
      </c>
      <c r="F361" s="46"/>
      <c r="G361" s="46"/>
      <c r="H361" s="119" t="s">
        <v>1059</v>
      </c>
      <c r="I361" s="115">
        <v>240000</v>
      </c>
    </row>
    <row r="362" spans="1:9" ht="22.5">
      <c r="A362" s="69"/>
      <c r="B362" s="74"/>
      <c r="C362" s="74"/>
      <c r="D362" s="77" t="s">
        <v>378</v>
      </c>
      <c r="E362" s="66">
        <v>2459504</v>
      </c>
      <c r="F362" s="46"/>
      <c r="G362" s="46"/>
      <c r="H362" s="119" t="s">
        <v>683</v>
      </c>
      <c r="I362" s="115">
        <v>240000</v>
      </c>
    </row>
    <row r="363" spans="1:9" ht="33.75">
      <c r="A363" s="69"/>
      <c r="B363" s="74"/>
      <c r="C363" s="74"/>
      <c r="D363" s="77" t="s">
        <v>1047</v>
      </c>
      <c r="E363" s="66">
        <v>2289504</v>
      </c>
      <c r="F363" s="46"/>
      <c r="G363" s="46"/>
      <c r="H363" s="119" t="s">
        <v>1048</v>
      </c>
      <c r="I363" s="115">
        <v>288000</v>
      </c>
    </row>
    <row r="364" spans="1:10" s="1" customFormat="1" ht="11.25">
      <c r="A364" s="545" t="s">
        <v>41</v>
      </c>
      <c r="B364" s="546"/>
      <c r="C364" s="546"/>
      <c r="D364" s="546"/>
      <c r="E364" s="546"/>
      <c r="F364" s="546"/>
      <c r="G364" s="546"/>
      <c r="H364" s="546"/>
      <c r="I364" s="308">
        <f>SUM(I297:I363)</f>
        <v>23096661</v>
      </c>
      <c r="J364" s="483"/>
    </row>
    <row r="365" spans="1:10" ht="12.75" customHeight="1">
      <c r="A365" s="526" t="s">
        <v>19</v>
      </c>
      <c r="B365" s="527"/>
      <c r="C365" s="527"/>
      <c r="D365" s="527"/>
      <c r="E365" s="527"/>
      <c r="F365" s="527"/>
      <c r="G365" s="527"/>
      <c r="H365" s="527"/>
      <c r="I365" s="528"/>
      <c r="J365" s="394"/>
    </row>
    <row r="366" spans="1:9" ht="12.75" customHeight="1">
      <c r="A366" s="526" t="s">
        <v>18</v>
      </c>
      <c r="B366" s="527"/>
      <c r="C366" s="527"/>
      <c r="D366" s="527"/>
      <c r="E366" s="527"/>
      <c r="F366" s="527"/>
      <c r="G366" s="527"/>
      <c r="H366" s="527"/>
      <c r="I366" s="528"/>
    </row>
    <row r="367" spans="1:9" ht="12.75" customHeight="1">
      <c r="A367" s="529">
        <v>1663000</v>
      </c>
      <c r="B367" s="530"/>
      <c r="C367" s="530"/>
      <c r="D367" s="530"/>
      <c r="E367" s="530"/>
      <c r="F367" s="530"/>
      <c r="G367" s="530"/>
      <c r="H367" s="530"/>
      <c r="I367" s="564"/>
    </row>
    <row r="368" spans="1:9" ht="56.25">
      <c r="A368" s="253" t="s">
        <v>24</v>
      </c>
      <c r="B368" s="253" t="s">
        <v>25</v>
      </c>
      <c r="C368" s="253" t="s">
        <v>26</v>
      </c>
      <c r="D368" s="253" t="s">
        <v>27</v>
      </c>
      <c r="E368" s="252" t="s">
        <v>28</v>
      </c>
      <c r="F368" s="253" t="s">
        <v>29</v>
      </c>
      <c r="G368" s="253" t="s">
        <v>30</v>
      </c>
      <c r="H368" s="253" t="s">
        <v>31</v>
      </c>
      <c r="I368" s="255" t="s">
        <v>32</v>
      </c>
    </row>
    <row r="369" spans="1:9" ht="12.75">
      <c r="A369" s="309"/>
      <c r="B369" s="309"/>
      <c r="C369" s="309"/>
      <c r="D369" s="249"/>
      <c r="E369" s="310"/>
      <c r="F369" s="249"/>
      <c r="G369" s="249"/>
      <c r="H369" s="311"/>
      <c r="I369" s="312"/>
    </row>
    <row r="370" spans="1:10" s="1" customFormat="1" ht="12.75">
      <c r="A370" s="250"/>
      <c r="B370" s="250"/>
      <c r="C370" s="313"/>
      <c r="D370" s="249"/>
      <c r="E370" s="310"/>
      <c r="F370" s="249"/>
      <c r="G370" s="249"/>
      <c r="H370" s="311"/>
      <c r="I370" s="312"/>
      <c r="J370" s="481"/>
    </row>
    <row r="371" spans="1:9" ht="13.5" thickBot="1">
      <c r="A371" s="314"/>
      <c r="B371" s="315"/>
      <c r="C371" s="306"/>
      <c r="D371" s="249"/>
      <c r="E371" s="310"/>
      <c r="F371" s="249"/>
      <c r="G371" s="249"/>
      <c r="H371" s="311"/>
      <c r="I371" s="312"/>
    </row>
    <row r="372" spans="1:9" ht="13.5" thickBot="1">
      <c r="A372" s="565" t="s">
        <v>41</v>
      </c>
      <c r="B372" s="534"/>
      <c r="C372" s="534"/>
      <c r="D372" s="534"/>
      <c r="E372" s="534"/>
      <c r="F372" s="534"/>
      <c r="G372" s="534"/>
      <c r="H372" s="535"/>
      <c r="I372" s="307">
        <f>SUM(I366:I371)</f>
        <v>0</v>
      </c>
    </row>
    <row r="373" spans="1:10" s="1" customFormat="1" ht="12" customHeight="1">
      <c r="A373" s="566" t="s">
        <v>21</v>
      </c>
      <c r="B373" s="531"/>
      <c r="C373" s="531"/>
      <c r="D373" s="531"/>
      <c r="E373" s="531"/>
      <c r="F373" s="531"/>
      <c r="G373" s="531"/>
      <c r="H373" s="531"/>
      <c r="I373" s="555"/>
      <c r="J373" s="482"/>
    </row>
    <row r="374" spans="1:9" ht="12.75" customHeight="1">
      <c r="A374" s="526" t="s">
        <v>20</v>
      </c>
      <c r="B374" s="527"/>
      <c r="C374" s="527"/>
      <c r="D374" s="527"/>
      <c r="E374" s="527"/>
      <c r="F374" s="527"/>
      <c r="G374" s="527"/>
      <c r="H374" s="527"/>
      <c r="I374" s="528"/>
    </row>
    <row r="375" spans="1:9" ht="12.75" customHeight="1">
      <c r="A375" s="529">
        <v>6000000</v>
      </c>
      <c r="B375" s="530"/>
      <c r="C375" s="530"/>
      <c r="D375" s="530"/>
      <c r="E375" s="530"/>
      <c r="F375" s="530"/>
      <c r="G375" s="530"/>
      <c r="H375" s="530"/>
      <c r="I375" s="564"/>
    </row>
    <row r="376" spans="1:9" ht="56.25">
      <c r="A376" s="253" t="s">
        <v>24</v>
      </c>
      <c r="B376" s="253" t="s">
        <v>25</v>
      </c>
      <c r="C376" s="253" t="s">
        <v>26</v>
      </c>
      <c r="D376" s="253" t="s">
        <v>27</v>
      </c>
      <c r="E376" s="252" t="s">
        <v>28</v>
      </c>
      <c r="F376" s="253" t="s">
        <v>29</v>
      </c>
      <c r="G376" s="253" t="s">
        <v>30</v>
      </c>
      <c r="H376" s="253" t="s">
        <v>31</v>
      </c>
      <c r="I376" s="255" t="s">
        <v>32</v>
      </c>
    </row>
    <row r="377" spans="1:9" ht="22.5">
      <c r="A377" s="356"/>
      <c r="B377" s="249"/>
      <c r="C377" s="359"/>
      <c r="D377" s="76" t="s">
        <v>897</v>
      </c>
      <c r="E377" s="66">
        <v>2469204</v>
      </c>
      <c r="F377" s="249"/>
      <c r="G377" s="249"/>
      <c r="H377" s="67" t="s">
        <v>898</v>
      </c>
      <c r="I377" s="68">
        <v>500000</v>
      </c>
    </row>
    <row r="378" spans="1:10" s="1" customFormat="1" ht="33.75">
      <c r="A378" s="46">
        <v>2010</v>
      </c>
      <c r="B378" s="46"/>
      <c r="C378" s="70"/>
      <c r="D378" s="46" t="s">
        <v>161</v>
      </c>
      <c r="E378" s="66">
        <v>2715304</v>
      </c>
      <c r="F378" s="46"/>
      <c r="G378" s="46"/>
      <c r="H378" s="67" t="s">
        <v>587</v>
      </c>
      <c r="I378" s="68">
        <v>480000</v>
      </c>
      <c r="J378" s="481"/>
    </row>
    <row r="379" spans="1:10" s="1" customFormat="1" ht="22.5">
      <c r="A379" s="472"/>
      <c r="B379" s="46"/>
      <c r="C379" s="70"/>
      <c r="D379" s="76" t="s">
        <v>350</v>
      </c>
      <c r="E379" s="66">
        <v>2661104</v>
      </c>
      <c r="F379" s="46"/>
      <c r="G379" s="46"/>
      <c r="H379" s="67" t="s">
        <v>1051</v>
      </c>
      <c r="I379" s="68">
        <v>1000000</v>
      </c>
      <c r="J379" s="481"/>
    </row>
    <row r="380" spans="1:10" s="1" customFormat="1" ht="33.75">
      <c r="A380" s="472"/>
      <c r="B380" s="46"/>
      <c r="C380" s="70"/>
      <c r="D380" s="76" t="s">
        <v>563</v>
      </c>
      <c r="E380" s="66">
        <v>2748204</v>
      </c>
      <c r="F380" s="46"/>
      <c r="G380" s="46"/>
      <c r="H380" s="67" t="s">
        <v>1019</v>
      </c>
      <c r="I380" s="68">
        <v>1000000</v>
      </c>
      <c r="J380" s="481"/>
    </row>
    <row r="381" spans="1:9" ht="22.5">
      <c r="A381" s="356"/>
      <c r="B381" s="249"/>
      <c r="C381" s="359"/>
      <c r="D381" s="76" t="s">
        <v>577</v>
      </c>
      <c r="E381" s="66">
        <v>2359304</v>
      </c>
      <c r="F381" s="249"/>
      <c r="G381" s="249"/>
      <c r="H381" s="67" t="s">
        <v>902</v>
      </c>
      <c r="I381" s="68">
        <v>504000</v>
      </c>
    </row>
    <row r="382" spans="1:9" ht="22.5">
      <c r="A382" s="410"/>
      <c r="B382" s="170"/>
      <c r="C382" s="360"/>
      <c r="D382" s="76" t="s">
        <v>340</v>
      </c>
      <c r="E382" s="66">
        <v>2552405</v>
      </c>
      <c r="F382" s="249"/>
      <c r="G382" s="249"/>
      <c r="H382" s="67" t="s">
        <v>1057</v>
      </c>
      <c r="I382" s="68">
        <v>424000</v>
      </c>
    </row>
    <row r="383" spans="1:10" s="1" customFormat="1" ht="22.5">
      <c r="A383" s="410"/>
      <c r="B383" s="170"/>
      <c r="C383" s="360"/>
      <c r="D383" s="76" t="s">
        <v>680</v>
      </c>
      <c r="E383" s="66">
        <v>2536704</v>
      </c>
      <c r="F383" s="249"/>
      <c r="G383" s="249"/>
      <c r="H383" s="67" t="s">
        <v>998</v>
      </c>
      <c r="I383" s="68">
        <v>400000</v>
      </c>
      <c r="J383" s="481"/>
    </row>
    <row r="384" spans="1:10" s="1" customFormat="1" ht="13.5" thickBot="1">
      <c r="A384" s="306"/>
      <c r="B384" s="315"/>
      <c r="C384" s="360"/>
      <c r="D384" s="249"/>
      <c r="E384" s="310"/>
      <c r="F384" s="249"/>
      <c r="G384" s="249"/>
      <c r="H384" s="311"/>
      <c r="I384" s="312"/>
      <c r="J384" s="481"/>
    </row>
    <row r="385" spans="1:9" ht="12.75" customHeight="1" thickBot="1">
      <c r="A385" s="565" t="s">
        <v>41</v>
      </c>
      <c r="B385" s="534"/>
      <c r="C385" s="534"/>
      <c r="D385" s="534"/>
      <c r="E385" s="534"/>
      <c r="F385" s="534"/>
      <c r="G385" s="534"/>
      <c r="H385" s="535"/>
      <c r="I385" s="307">
        <f>SUM(I374:I384)</f>
        <v>4308000</v>
      </c>
    </row>
    <row r="386" spans="1:9" ht="12.75" customHeight="1">
      <c r="A386" s="566" t="s">
        <v>23</v>
      </c>
      <c r="B386" s="531"/>
      <c r="C386" s="531"/>
      <c r="D386" s="531"/>
      <c r="E386" s="531"/>
      <c r="F386" s="531"/>
      <c r="G386" s="531"/>
      <c r="H386" s="531"/>
      <c r="I386" s="555"/>
    </row>
    <row r="387" spans="1:9" s="1" customFormat="1" ht="11.25" customHeight="1">
      <c r="A387" s="526" t="s">
        <v>22</v>
      </c>
      <c r="B387" s="527"/>
      <c r="C387" s="527"/>
      <c r="D387" s="527"/>
      <c r="E387" s="527"/>
      <c r="F387" s="527"/>
      <c r="G387" s="527"/>
      <c r="H387" s="527"/>
      <c r="I387" s="528"/>
    </row>
    <row r="388" spans="1:9" ht="12.75" customHeight="1">
      <c r="A388" s="529">
        <v>3000000</v>
      </c>
      <c r="B388" s="530"/>
      <c r="C388" s="530"/>
      <c r="D388" s="530"/>
      <c r="E388" s="530"/>
      <c r="F388" s="530"/>
      <c r="G388" s="530"/>
      <c r="H388" s="530"/>
      <c r="I388" s="564"/>
    </row>
    <row r="389" spans="1:9" ht="56.25">
      <c r="A389" s="253" t="s">
        <v>24</v>
      </c>
      <c r="B389" s="253" t="s">
        <v>25</v>
      </c>
      <c r="C389" s="253" t="s">
        <v>26</v>
      </c>
      <c r="D389" s="253" t="s">
        <v>27</v>
      </c>
      <c r="E389" s="252" t="s">
        <v>28</v>
      </c>
      <c r="F389" s="253" t="s">
        <v>29</v>
      </c>
      <c r="G389" s="253" t="s">
        <v>30</v>
      </c>
      <c r="H389" s="253" t="s">
        <v>31</v>
      </c>
      <c r="I389" s="255" t="s">
        <v>32</v>
      </c>
    </row>
    <row r="390" spans="1:9" ht="22.5">
      <c r="A390" s="473">
        <v>2010</v>
      </c>
      <c r="B390" s="473"/>
      <c r="C390" s="473"/>
      <c r="D390" s="319" t="s">
        <v>940</v>
      </c>
      <c r="E390" s="326">
        <v>1886504</v>
      </c>
      <c r="F390" s="316"/>
      <c r="G390" s="316"/>
      <c r="H390" s="327" t="s">
        <v>1029</v>
      </c>
      <c r="I390" s="329">
        <v>1020281</v>
      </c>
    </row>
    <row r="391" spans="1:9" s="507" customFormat="1" ht="22.5">
      <c r="A391" s="520"/>
      <c r="B391" s="520"/>
      <c r="C391" s="520"/>
      <c r="D391" s="521" t="s">
        <v>617</v>
      </c>
      <c r="E391" s="522">
        <v>2308604</v>
      </c>
      <c r="F391" s="523"/>
      <c r="G391" s="523"/>
      <c r="H391" s="524" t="s">
        <v>1074</v>
      </c>
      <c r="I391" s="525">
        <v>750000</v>
      </c>
    </row>
    <row r="392" spans="1:9" ht="12.75">
      <c r="A392" s="473"/>
      <c r="B392" s="473"/>
      <c r="C392" s="473"/>
      <c r="D392" s="319"/>
      <c r="E392" s="326"/>
      <c r="F392" s="316"/>
      <c r="G392" s="316"/>
      <c r="H392" s="327"/>
      <c r="I392" s="329"/>
    </row>
    <row r="393" spans="1:9" ht="12.75">
      <c r="A393" s="365"/>
      <c r="B393" s="365"/>
      <c r="C393" s="365"/>
      <c r="D393" s="366"/>
      <c r="E393" s="361"/>
      <c r="F393" s="362"/>
      <c r="G393" s="362"/>
      <c r="H393" s="363"/>
      <c r="I393" s="364"/>
    </row>
    <row r="394" spans="1:9" ht="13.5" thickBot="1">
      <c r="A394" s="539" t="s">
        <v>41</v>
      </c>
      <c r="B394" s="540"/>
      <c r="C394" s="540"/>
      <c r="D394" s="540"/>
      <c r="E394" s="540"/>
      <c r="F394" s="540"/>
      <c r="G394" s="540"/>
      <c r="H394" s="541"/>
      <c r="I394" s="307">
        <f>SUM(I388:I393)</f>
        <v>1770281</v>
      </c>
    </row>
    <row r="395" spans="1:9" s="1" customFormat="1" ht="13.5" customHeight="1">
      <c r="A395" s="526" t="s">
        <v>43</v>
      </c>
      <c r="B395" s="527"/>
      <c r="C395" s="527"/>
      <c r="D395" s="527"/>
      <c r="E395" s="527"/>
      <c r="F395" s="527"/>
      <c r="G395" s="527"/>
      <c r="H395" s="527"/>
      <c r="I395" s="528"/>
    </row>
    <row r="396" spans="1:9" ht="12.75" customHeight="1" thickBot="1">
      <c r="A396" s="526" t="s">
        <v>44</v>
      </c>
      <c r="B396" s="527"/>
      <c r="C396" s="527"/>
      <c r="D396" s="527"/>
      <c r="E396" s="527"/>
      <c r="F396" s="527"/>
      <c r="G396" s="527"/>
      <c r="H396" s="527"/>
      <c r="I396" s="528"/>
    </row>
    <row r="397" spans="1:10" ht="12.75" customHeight="1">
      <c r="A397" s="567">
        <v>48839000</v>
      </c>
      <c r="B397" s="568"/>
      <c r="C397" s="568"/>
      <c r="D397" s="568"/>
      <c r="E397" s="568"/>
      <c r="F397" s="568"/>
      <c r="G397" s="568"/>
      <c r="H397" s="568"/>
      <c r="I397" s="569"/>
      <c r="J397" s="489"/>
    </row>
    <row r="398" spans="1:10" ht="56.25">
      <c r="A398" s="367" t="s">
        <v>24</v>
      </c>
      <c r="B398" s="368" t="s">
        <v>25</v>
      </c>
      <c r="C398" s="368" t="s">
        <v>26</v>
      </c>
      <c r="D398" s="368" t="s">
        <v>27</v>
      </c>
      <c r="E398" s="369" t="s">
        <v>28</v>
      </c>
      <c r="F398" s="368" t="s">
        <v>29</v>
      </c>
      <c r="G398" s="368" t="s">
        <v>30</v>
      </c>
      <c r="H398" s="368" t="s">
        <v>31</v>
      </c>
      <c r="I398" s="370" t="s">
        <v>32</v>
      </c>
      <c r="J398" s="490" t="s">
        <v>45</v>
      </c>
    </row>
    <row r="399" spans="1:10" ht="23.25" thickBot="1">
      <c r="A399" s="570">
        <v>2009</v>
      </c>
      <c r="B399" s="572" t="s">
        <v>46</v>
      </c>
      <c r="C399" s="572"/>
      <c r="D399" s="5" t="s">
        <v>47</v>
      </c>
      <c r="E399" s="47" t="s">
        <v>48</v>
      </c>
      <c r="F399" s="5"/>
      <c r="G399" s="5" t="s">
        <v>49</v>
      </c>
      <c r="H399" s="6" t="s">
        <v>50</v>
      </c>
      <c r="I399" s="4">
        <v>99277</v>
      </c>
      <c r="J399" s="3">
        <v>99277</v>
      </c>
    </row>
    <row r="400" spans="1:10" ht="34.5" thickBot="1">
      <c r="A400" s="570"/>
      <c r="B400" s="572"/>
      <c r="C400" s="572"/>
      <c r="D400" s="5" t="s">
        <v>51</v>
      </c>
      <c r="E400" s="47" t="s">
        <v>52</v>
      </c>
      <c r="F400" s="5"/>
      <c r="G400" s="5" t="s">
        <v>49</v>
      </c>
      <c r="H400" s="6" t="s">
        <v>53</v>
      </c>
      <c r="I400" s="4">
        <v>1054185</v>
      </c>
      <c r="J400" s="3">
        <v>1054185</v>
      </c>
    </row>
    <row r="401" spans="1:10" ht="23.25" thickBot="1">
      <c r="A401" s="570"/>
      <c r="B401" s="572"/>
      <c r="C401" s="572"/>
      <c r="D401" s="5" t="s">
        <v>54</v>
      </c>
      <c r="E401" s="47" t="s">
        <v>55</v>
      </c>
      <c r="F401" s="5"/>
      <c r="G401" s="5" t="s">
        <v>49</v>
      </c>
      <c r="H401" s="6" t="s">
        <v>56</v>
      </c>
      <c r="I401" s="4">
        <v>1677485</v>
      </c>
      <c r="J401" s="3">
        <v>1677485</v>
      </c>
    </row>
    <row r="402" spans="1:10" ht="34.5" thickBot="1">
      <c r="A402" s="570"/>
      <c r="B402" s="572"/>
      <c r="C402" s="572"/>
      <c r="D402" s="5" t="s">
        <v>57</v>
      </c>
      <c r="E402" s="47" t="s">
        <v>58</v>
      </c>
      <c r="F402" s="5"/>
      <c r="G402" s="5" t="s">
        <v>49</v>
      </c>
      <c r="H402" s="6" t="s">
        <v>59</v>
      </c>
      <c r="I402" s="4">
        <v>464660</v>
      </c>
      <c r="J402" s="3">
        <v>464660</v>
      </c>
    </row>
    <row r="403" spans="1:10" ht="23.25" thickBot="1">
      <c r="A403" s="570"/>
      <c r="B403" s="572"/>
      <c r="C403" s="572"/>
      <c r="D403" s="574" t="s">
        <v>60</v>
      </c>
      <c r="E403" s="47" t="s">
        <v>61</v>
      </c>
      <c r="F403" s="5"/>
      <c r="G403" s="5" t="s">
        <v>49</v>
      </c>
      <c r="H403" s="6" t="s">
        <v>62</v>
      </c>
      <c r="I403" s="4">
        <v>188320</v>
      </c>
      <c r="J403" s="3">
        <v>188320</v>
      </c>
    </row>
    <row r="404" spans="1:10" ht="23.25" thickBot="1">
      <c r="A404" s="570"/>
      <c r="B404" s="572"/>
      <c r="C404" s="572"/>
      <c r="D404" s="573"/>
      <c r="E404" s="47" t="s">
        <v>63</v>
      </c>
      <c r="F404" s="5"/>
      <c r="G404" s="5" t="s">
        <v>49</v>
      </c>
      <c r="H404" s="6" t="s">
        <v>64</v>
      </c>
      <c r="I404" s="4">
        <v>698013</v>
      </c>
      <c r="J404" s="3">
        <v>698013</v>
      </c>
    </row>
    <row r="405" spans="1:10" ht="23.25" thickBot="1">
      <c r="A405" s="570"/>
      <c r="B405" s="572"/>
      <c r="C405" s="572"/>
      <c r="D405" s="5" t="s">
        <v>65</v>
      </c>
      <c r="E405" s="47" t="s">
        <v>66</v>
      </c>
      <c r="F405" s="5"/>
      <c r="G405" s="5" t="s">
        <v>49</v>
      </c>
      <c r="H405" s="6" t="s">
        <v>67</v>
      </c>
      <c r="I405" s="4">
        <v>179125</v>
      </c>
      <c r="J405" s="3">
        <v>179125</v>
      </c>
    </row>
    <row r="406" spans="1:10" ht="34.5" thickBot="1">
      <c r="A406" s="570"/>
      <c r="B406" s="572"/>
      <c r="C406" s="572"/>
      <c r="D406" s="5" t="s">
        <v>68</v>
      </c>
      <c r="E406" s="47" t="s">
        <v>69</v>
      </c>
      <c r="F406" s="5"/>
      <c r="G406" s="5" t="s">
        <v>49</v>
      </c>
      <c r="H406" s="6" t="s">
        <v>70</v>
      </c>
      <c r="I406" s="4">
        <v>1238411</v>
      </c>
      <c r="J406" s="3">
        <v>1238411</v>
      </c>
    </row>
    <row r="407" spans="1:10" ht="23.25" thickBot="1">
      <c r="A407" s="570"/>
      <c r="B407" s="572"/>
      <c r="C407" s="572"/>
      <c r="D407" s="5" t="s">
        <v>71</v>
      </c>
      <c r="E407" s="47" t="s">
        <v>72</v>
      </c>
      <c r="F407" s="5"/>
      <c r="G407" s="5" t="s">
        <v>49</v>
      </c>
      <c r="H407" s="6" t="s">
        <v>73</v>
      </c>
      <c r="I407" s="4">
        <v>480012</v>
      </c>
      <c r="J407" s="3">
        <v>480012</v>
      </c>
    </row>
    <row r="408" spans="1:10" ht="23.25" thickBot="1">
      <c r="A408" s="570"/>
      <c r="B408" s="572"/>
      <c r="C408" s="572"/>
      <c r="D408" s="5" t="s">
        <v>74</v>
      </c>
      <c r="E408" s="47" t="s">
        <v>75</v>
      </c>
      <c r="F408" s="5"/>
      <c r="G408" s="5" t="s">
        <v>49</v>
      </c>
      <c r="H408" s="6" t="s">
        <v>76</v>
      </c>
      <c r="I408" s="4">
        <v>532209</v>
      </c>
      <c r="J408" s="3">
        <v>532209</v>
      </c>
    </row>
    <row r="409" spans="1:10" ht="23.25" thickBot="1">
      <c r="A409" s="570"/>
      <c r="B409" s="572"/>
      <c r="C409" s="572"/>
      <c r="D409" s="5" t="s">
        <v>77</v>
      </c>
      <c r="E409" s="47" t="s">
        <v>78</v>
      </c>
      <c r="F409" s="5"/>
      <c r="G409" s="5" t="s">
        <v>49</v>
      </c>
      <c r="H409" s="6" t="s">
        <v>79</v>
      </c>
      <c r="I409" s="4">
        <v>559843</v>
      </c>
      <c r="J409" s="3">
        <v>559843</v>
      </c>
    </row>
    <row r="410" spans="1:10" ht="23.25" thickBot="1">
      <c r="A410" s="570"/>
      <c r="B410" s="572"/>
      <c r="C410" s="572"/>
      <c r="D410" s="5" t="s">
        <v>35</v>
      </c>
      <c r="E410" s="47" t="s">
        <v>80</v>
      </c>
      <c r="F410" s="5"/>
      <c r="G410" s="5" t="s">
        <v>49</v>
      </c>
      <c r="H410" s="6" t="s">
        <v>81</v>
      </c>
      <c r="I410" s="4">
        <v>544491</v>
      </c>
      <c r="J410" s="3">
        <v>544491</v>
      </c>
    </row>
    <row r="411" spans="1:10" ht="23.25" thickBot="1">
      <c r="A411" s="570"/>
      <c r="B411" s="572"/>
      <c r="C411" s="572"/>
      <c r="D411" s="574" t="s">
        <v>82</v>
      </c>
      <c r="E411" s="47" t="s">
        <v>83</v>
      </c>
      <c r="F411" s="5"/>
      <c r="G411" s="5" t="s">
        <v>49</v>
      </c>
      <c r="H411" s="6" t="s">
        <v>84</v>
      </c>
      <c r="I411" s="4">
        <v>326490</v>
      </c>
      <c r="J411" s="411">
        <v>326490</v>
      </c>
    </row>
    <row r="412" spans="1:10" ht="23.25" thickBot="1">
      <c r="A412" s="570"/>
      <c r="B412" s="572"/>
      <c r="C412" s="572"/>
      <c r="D412" s="573"/>
      <c r="E412" s="47" t="s">
        <v>85</v>
      </c>
      <c r="F412" s="5"/>
      <c r="G412" s="5" t="s">
        <v>49</v>
      </c>
      <c r="H412" s="6" t="s">
        <v>86</v>
      </c>
      <c r="I412" s="4">
        <v>2538497</v>
      </c>
      <c r="J412" s="412">
        <v>2538497</v>
      </c>
    </row>
    <row r="413" spans="1:10" ht="23.25" thickBot="1">
      <c r="A413" s="570"/>
      <c r="B413" s="572"/>
      <c r="C413" s="572"/>
      <c r="D413" s="5" t="s">
        <v>87</v>
      </c>
      <c r="E413" s="47" t="s">
        <v>88</v>
      </c>
      <c r="F413" s="5"/>
      <c r="G413" s="5" t="s">
        <v>49</v>
      </c>
      <c r="H413" s="6" t="s">
        <v>89</v>
      </c>
      <c r="I413" s="4">
        <v>599759</v>
      </c>
      <c r="J413" s="412">
        <v>599759</v>
      </c>
    </row>
    <row r="414" spans="1:10" ht="34.5" thickBot="1">
      <c r="A414" s="570"/>
      <c r="B414" s="572"/>
      <c r="C414" s="572"/>
      <c r="D414" s="5" t="s">
        <v>90</v>
      </c>
      <c r="E414" s="47" t="s">
        <v>91</v>
      </c>
      <c r="F414" s="5"/>
      <c r="G414" s="5" t="s">
        <v>49</v>
      </c>
      <c r="H414" s="6" t="s">
        <v>92</v>
      </c>
      <c r="I414" s="4">
        <v>3883900</v>
      </c>
      <c r="J414" s="412">
        <v>3883900</v>
      </c>
    </row>
    <row r="415" spans="1:10" ht="23.25" thickBot="1">
      <c r="A415" s="570"/>
      <c r="B415" s="572"/>
      <c r="C415" s="572"/>
      <c r="D415" s="5" t="s">
        <v>93</v>
      </c>
      <c r="E415" s="47" t="s">
        <v>94</v>
      </c>
      <c r="F415" s="5"/>
      <c r="G415" s="5" t="s">
        <v>49</v>
      </c>
      <c r="H415" s="6" t="s">
        <v>95</v>
      </c>
      <c r="I415" s="4">
        <v>142263</v>
      </c>
      <c r="J415" s="412">
        <v>142263</v>
      </c>
    </row>
    <row r="416" spans="1:10" ht="34.5" thickBot="1">
      <c r="A416" s="570"/>
      <c r="B416" s="572"/>
      <c r="C416" s="572"/>
      <c r="D416" s="5" t="s">
        <v>96</v>
      </c>
      <c r="E416" s="47" t="s">
        <v>97</v>
      </c>
      <c r="F416" s="5"/>
      <c r="G416" s="5" t="s">
        <v>49</v>
      </c>
      <c r="H416" s="6" t="s">
        <v>98</v>
      </c>
      <c r="I416" s="4">
        <v>120770</v>
      </c>
      <c r="J416" s="412">
        <v>120770</v>
      </c>
    </row>
    <row r="417" spans="1:10" ht="13.5" thickBot="1">
      <c r="A417" s="570"/>
      <c r="B417" s="572"/>
      <c r="C417" s="572"/>
      <c r="D417" s="5" t="s">
        <v>99</v>
      </c>
      <c r="E417" s="47" t="s">
        <v>100</v>
      </c>
      <c r="F417" s="5"/>
      <c r="G417" s="5" t="s">
        <v>49</v>
      </c>
      <c r="H417" s="6" t="s">
        <v>101</v>
      </c>
      <c r="I417" s="4">
        <v>172967</v>
      </c>
      <c r="J417" s="412">
        <v>172967</v>
      </c>
    </row>
    <row r="418" spans="1:10" ht="34.5" thickBot="1">
      <c r="A418" s="571"/>
      <c r="B418" s="573"/>
      <c r="C418" s="573"/>
      <c r="D418" s="5" t="s">
        <v>102</v>
      </c>
      <c r="E418" s="47" t="s">
        <v>103</v>
      </c>
      <c r="F418" s="5"/>
      <c r="G418" s="5" t="s">
        <v>49</v>
      </c>
      <c r="H418" s="6" t="s">
        <v>104</v>
      </c>
      <c r="I418" s="4">
        <v>1422638</v>
      </c>
      <c r="J418" s="412">
        <v>1422638</v>
      </c>
    </row>
    <row r="419" spans="1:10" ht="13.5" thickBot="1">
      <c r="A419" s="539" t="s">
        <v>41</v>
      </c>
      <c r="B419" s="540"/>
      <c r="C419" s="540"/>
      <c r="D419" s="540"/>
      <c r="E419" s="540"/>
      <c r="F419" s="540"/>
      <c r="G419" s="540"/>
      <c r="H419" s="541"/>
      <c r="I419" s="371"/>
      <c r="J419" s="491"/>
    </row>
    <row r="420" spans="1:9" ht="12.75">
      <c r="A420" s="578" t="s">
        <v>105</v>
      </c>
      <c r="B420" s="578"/>
      <c r="C420" s="578"/>
      <c r="D420" s="578"/>
      <c r="E420" s="578"/>
      <c r="F420" s="578"/>
      <c r="G420" s="578"/>
      <c r="H420" s="578"/>
      <c r="I420" s="527"/>
    </row>
    <row r="421" spans="1:9" ht="12.75" customHeight="1">
      <c r="A421" s="532" t="s">
        <v>106</v>
      </c>
      <c r="B421" s="532"/>
      <c r="C421" s="532"/>
      <c r="D421" s="532"/>
      <c r="E421" s="532"/>
      <c r="F421" s="532"/>
      <c r="G421" s="532"/>
      <c r="H421" s="532"/>
      <c r="I421" s="532"/>
    </row>
    <row r="422" spans="1:9" ht="12.75" customHeight="1">
      <c r="A422" s="568">
        <v>778000000</v>
      </c>
      <c r="B422" s="568"/>
      <c r="C422" s="568"/>
      <c r="D422" s="568"/>
      <c r="E422" s="568"/>
      <c r="F422" s="568"/>
      <c r="G422" s="568"/>
      <c r="H422" s="568"/>
      <c r="I422" s="548"/>
    </row>
    <row r="423" spans="1:10" ht="56.25">
      <c r="A423" s="372" t="s">
        <v>24</v>
      </c>
      <c r="B423" s="373" t="s">
        <v>25</v>
      </c>
      <c r="C423" s="373" t="s">
        <v>26</v>
      </c>
      <c r="D423" s="373" t="s">
        <v>27</v>
      </c>
      <c r="E423" s="374" t="s">
        <v>28</v>
      </c>
      <c r="F423" s="373" t="s">
        <v>29</v>
      </c>
      <c r="G423" s="373" t="s">
        <v>30</v>
      </c>
      <c r="H423" s="375" t="s">
        <v>31</v>
      </c>
      <c r="I423" s="376" t="s">
        <v>32</v>
      </c>
      <c r="J423" s="490" t="s">
        <v>45</v>
      </c>
    </row>
    <row r="424" spans="1:10" ht="22.5">
      <c r="A424" s="377"/>
      <c r="B424" s="450"/>
      <c r="C424" s="380"/>
      <c r="D424" s="191" t="s">
        <v>210</v>
      </c>
      <c r="E424" s="143" t="s">
        <v>698</v>
      </c>
      <c r="F424" s="192"/>
      <c r="G424" s="193"/>
      <c r="H424" s="194" t="s">
        <v>699</v>
      </c>
      <c r="I424" s="292">
        <v>283000</v>
      </c>
      <c r="J424" s="213">
        <v>254700</v>
      </c>
    </row>
    <row r="425" spans="1:10" ht="23.25" thickBot="1">
      <c r="A425" s="378"/>
      <c r="B425" s="451"/>
      <c r="C425" s="382"/>
      <c r="D425" s="195" t="s">
        <v>666</v>
      </c>
      <c r="E425" s="196" t="s">
        <v>700</v>
      </c>
      <c r="F425" s="197"/>
      <c r="G425" s="193"/>
      <c r="H425" s="198" t="s">
        <v>701</v>
      </c>
      <c r="I425" s="199">
        <v>835000</v>
      </c>
      <c r="J425" s="413">
        <v>751500</v>
      </c>
    </row>
    <row r="426" spans="1:10" ht="33.75">
      <c r="A426" s="379"/>
      <c r="B426" s="451"/>
      <c r="C426" s="382"/>
      <c r="D426" s="142" t="s">
        <v>220</v>
      </c>
      <c r="E426" s="143" t="s">
        <v>636</v>
      </c>
      <c r="F426" s="144"/>
      <c r="G426" s="145"/>
      <c r="H426" s="146" t="s">
        <v>634</v>
      </c>
      <c r="I426" s="147">
        <v>530000</v>
      </c>
      <c r="J426" s="414">
        <v>500000</v>
      </c>
    </row>
    <row r="427" spans="1:10" ht="22.5">
      <c r="A427" s="378"/>
      <c r="B427" s="381"/>
      <c r="C427" s="192"/>
      <c r="D427" s="200" t="s">
        <v>387</v>
      </c>
      <c r="E427" s="201" t="s">
        <v>702</v>
      </c>
      <c r="F427" s="202"/>
      <c r="G427" s="200"/>
      <c r="H427" s="203" t="s">
        <v>703</v>
      </c>
      <c r="I427" s="204">
        <v>848000</v>
      </c>
      <c r="J427" s="414">
        <v>800000</v>
      </c>
    </row>
    <row r="428" spans="1:10" ht="22.5">
      <c r="A428" s="379"/>
      <c r="B428" s="382"/>
      <c r="C428" s="192"/>
      <c r="D428" s="200" t="s">
        <v>704</v>
      </c>
      <c r="E428" s="205" t="s">
        <v>705</v>
      </c>
      <c r="F428" s="206"/>
      <c r="G428" s="207"/>
      <c r="H428" s="203" t="s">
        <v>706</v>
      </c>
      <c r="I428" s="204">
        <v>795000</v>
      </c>
      <c r="J428" s="414">
        <v>750000</v>
      </c>
    </row>
    <row r="429" spans="1:10" ht="22.5">
      <c r="A429" s="379"/>
      <c r="B429" s="192"/>
      <c r="C429" s="381"/>
      <c r="D429" s="208" t="s">
        <v>264</v>
      </c>
      <c r="E429" s="201" t="s">
        <v>707</v>
      </c>
      <c r="F429" s="200"/>
      <c r="G429" s="200"/>
      <c r="H429" s="203" t="s">
        <v>708</v>
      </c>
      <c r="I429" s="204">
        <v>137649</v>
      </c>
      <c r="J429" s="414">
        <v>123884</v>
      </c>
    </row>
    <row r="430" spans="1:10" ht="22.5">
      <c r="A430" s="379"/>
      <c r="B430" s="381"/>
      <c r="C430" s="192"/>
      <c r="D430" s="200" t="s">
        <v>215</v>
      </c>
      <c r="E430" s="452" t="s">
        <v>709</v>
      </c>
      <c r="F430" s="206"/>
      <c r="G430" s="200"/>
      <c r="H430" s="209" t="s">
        <v>710</v>
      </c>
      <c r="I430" s="210">
        <v>407259</v>
      </c>
      <c r="J430" s="414">
        <v>366533</v>
      </c>
    </row>
    <row r="431" spans="1:10" ht="22.5">
      <c r="A431" s="379"/>
      <c r="B431" s="192"/>
      <c r="C431" s="383"/>
      <c r="D431" s="200" t="s">
        <v>33</v>
      </c>
      <c r="E431" s="201" t="s">
        <v>711</v>
      </c>
      <c r="F431" s="206"/>
      <c r="G431" s="208"/>
      <c r="H431" s="211" t="s">
        <v>712</v>
      </c>
      <c r="I431" s="210">
        <v>308597</v>
      </c>
      <c r="J431" s="413">
        <v>277737</v>
      </c>
    </row>
    <row r="432" spans="1:10" ht="22.5">
      <c r="A432" s="379"/>
      <c r="B432" s="192"/>
      <c r="C432" s="381"/>
      <c r="D432" s="212" t="s">
        <v>474</v>
      </c>
      <c r="E432" s="205" t="s">
        <v>713</v>
      </c>
      <c r="F432" s="200"/>
      <c r="G432" s="208"/>
      <c r="H432" s="211" t="s">
        <v>714</v>
      </c>
      <c r="I432" s="210">
        <v>795000</v>
      </c>
      <c r="J432" s="414">
        <v>750000</v>
      </c>
    </row>
    <row r="433" spans="1:10" ht="34.5" thickBot="1">
      <c r="A433" s="570">
        <v>2009</v>
      </c>
      <c r="B433" s="575" t="s">
        <v>107</v>
      </c>
      <c r="C433" s="576" t="s">
        <v>27</v>
      </c>
      <c r="D433" s="214" t="s">
        <v>108</v>
      </c>
      <c r="E433" s="215" t="s">
        <v>109</v>
      </c>
      <c r="F433" s="130">
        <v>39902</v>
      </c>
      <c r="G433" s="216" t="s">
        <v>110</v>
      </c>
      <c r="H433" s="217" t="s">
        <v>111</v>
      </c>
      <c r="I433" s="172">
        <v>1848233</v>
      </c>
      <c r="J433" s="415">
        <v>1726572</v>
      </c>
    </row>
    <row r="434" spans="1:10" ht="23.25" thickBot="1">
      <c r="A434" s="570"/>
      <c r="B434" s="575"/>
      <c r="C434" s="576"/>
      <c r="D434" s="453" t="s">
        <v>108</v>
      </c>
      <c r="E434" s="185" t="s">
        <v>715</v>
      </c>
      <c r="F434" s="9"/>
      <c r="G434" s="5"/>
      <c r="H434" s="218" t="s">
        <v>716</v>
      </c>
      <c r="I434" s="219">
        <v>403589</v>
      </c>
      <c r="J434" s="415">
        <v>363230</v>
      </c>
    </row>
    <row r="435" spans="1:10" ht="23.25" thickBot="1">
      <c r="A435" s="570"/>
      <c r="B435" s="575"/>
      <c r="C435" s="576"/>
      <c r="D435" s="454" t="s">
        <v>359</v>
      </c>
      <c r="E435" s="185" t="s">
        <v>717</v>
      </c>
      <c r="F435" s="9"/>
      <c r="G435" s="5"/>
      <c r="H435" s="218" t="s">
        <v>718</v>
      </c>
      <c r="I435" s="219">
        <v>530000</v>
      </c>
      <c r="J435" s="415">
        <v>500000</v>
      </c>
    </row>
    <row r="436" spans="1:10" ht="23.25" thickBot="1">
      <c r="A436" s="570"/>
      <c r="B436" s="575"/>
      <c r="C436" s="576"/>
      <c r="D436" s="454" t="s">
        <v>359</v>
      </c>
      <c r="E436" s="185" t="s">
        <v>719</v>
      </c>
      <c r="F436" s="9"/>
      <c r="G436" s="5"/>
      <c r="H436" s="220" t="s">
        <v>720</v>
      </c>
      <c r="I436" s="221">
        <v>392333</v>
      </c>
      <c r="J436" s="415">
        <v>353100</v>
      </c>
    </row>
    <row r="437" spans="1:10" ht="23.25" thickBot="1">
      <c r="A437" s="570"/>
      <c r="B437" s="575"/>
      <c r="C437" s="576"/>
      <c r="D437" s="222" t="s">
        <v>136</v>
      </c>
      <c r="E437" s="185" t="s">
        <v>721</v>
      </c>
      <c r="F437" s="173"/>
      <c r="G437" s="5"/>
      <c r="H437" s="220" t="s">
        <v>722</v>
      </c>
      <c r="I437" s="221">
        <v>99556</v>
      </c>
      <c r="J437" s="415">
        <v>89600</v>
      </c>
    </row>
    <row r="438" spans="1:10" ht="23.25" thickBot="1">
      <c r="A438" s="570"/>
      <c r="B438" s="575"/>
      <c r="C438" s="576"/>
      <c r="D438" s="455" t="s">
        <v>65</v>
      </c>
      <c r="E438" s="185" t="s">
        <v>723</v>
      </c>
      <c r="F438" s="9"/>
      <c r="G438" s="5"/>
      <c r="H438" s="220" t="s">
        <v>724</v>
      </c>
      <c r="I438" s="221">
        <v>180194</v>
      </c>
      <c r="J438" s="416">
        <v>162175</v>
      </c>
    </row>
    <row r="439" spans="1:10" ht="23.25" thickBot="1">
      <c r="A439" s="570"/>
      <c r="B439" s="575"/>
      <c r="C439" s="576"/>
      <c r="D439" s="454" t="s">
        <v>65</v>
      </c>
      <c r="E439" s="223" t="s">
        <v>725</v>
      </c>
      <c r="F439" s="9"/>
      <c r="G439" s="5"/>
      <c r="H439" s="218" t="s">
        <v>726</v>
      </c>
      <c r="I439" s="219">
        <v>1060000</v>
      </c>
      <c r="J439" s="416">
        <v>1000000</v>
      </c>
    </row>
    <row r="440" spans="1:10" ht="23.25" thickBot="1">
      <c r="A440" s="570"/>
      <c r="B440" s="575"/>
      <c r="C440" s="576"/>
      <c r="D440" s="5" t="s">
        <v>112</v>
      </c>
      <c r="E440" s="186" t="s">
        <v>113</v>
      </c>
      <c r="F440" s="9">
        <v>39902</v>
      </c>
      <c r="G440" s="5" t="s">
        <v>110</v>
      </c>
      <c r="H440" s="6" t="s">
        <v>114</v>
      </c>
      <c r="I440" s="4">
        <v>385216</v>
      </c>
      <c r="J440" s="415">
        <v>360000</v>
      </c>
    </row>
    <row r="441" spans="1:10" ht="23.25" thickBot="1">
      <c r="A441" s="570"/>
      <c r="B441" s="575"/>
      <c r="C441" s="576"/>
      <c r="D441" s="183" t="s">
        <v>727</v>
      </c>
      <c r="E441" s="185" t="s">
        <v>728</v>
      </c>
      <c r="F441" s="9"/>
      <c r="G441" s="5"/>
      <c r="H441" s="6" t="s">
        <v>729</v>
      </c>
      <c r="I441" s="4">
        <v>424000</v>
      </c>
      <c r="J441" s="417">
        <v>400000</v>
      </c>
    </row>
    <row r="442" spans="1:10" ht="23.25" thickBot="1">
      <c r="A442" s="570"/>
      <c r="B442" s="575"/>
      <c r="C442" s="576"/>
      <c r="D442" s="224" t="s">
        <v>68</v>
      </c>
      <c r="E442" s="185" t="s">
        <v>730</v>
      </c>
      <c r="F442" s="9"/>
      <c r="G442" s="5"/>
      <c r="H442" s="6" t="s">
        <v>731</v>
      </c>
      <c r="I442" s="4">
        <v>280100</v>
      </c>
      <c r="J442" s="418">
        <v>252090</v>
      </c>
    </row>
    <row r="443" spans="1:10" ht="23.25" thickBot="1">
      <c r="A443" s="570"/>
      <c r="B443" s="575"/>
      <c r="C443" s="576"/>
      <c r="D443" s="455" t="s">
        <v>149</v>
      </c>
      <c r="E443" s="185" t="s">
        <v>637</v>
      </c>
      <c r="F443" s="9"/>
      <c r="G443" s="5"/>
      <c r="H443" s="6" t="s">
        <v>635</v>
      </c>
      <c r="I443" s="148">
        <v>424000</v>
      </c>
      <c r="J443" s="417">
        <v>400000</v>
      </c>
    </row>
    <row r="444" spans="1:10" ht="23.25" thickBot="1">
      <c r="A444" s="570"/>
      <c r="B444" s="575"/>
      <c r="C444" s="576"/>
      <c r="D444" s="183" t="s">
        <v>149</v>
      </c>
      <c r="E444" s="185" t="s">
        <v>732</v>
      </c>
      <c r="F444" s="9"/>
      <c r="G444" s="5"/>
      <c r="H444" s="6" t="s">
        <v>733</v>
      </c>
      <c r="I444" s="4">
        <v>424000</v>
      </c>
      <c r="J444" s="419">
        <v>400000</v>
      </c>
    </row>
    <row r="445" spans="1:10" ht="23.25" thickBot="1">
      <c r="A445" s="570"/>
      <c r="B445" s="575"/>
      <c r="C445" s="576"/>
      <c r="D445" s="226" t="s">
        <v>347</v>
      </c>
      <c r="E445" s="185" t="s">
        <v>734</v>
      </c>
      <c r="F445" s="9"/>
      <c r="G445" s="5"/>
      <c r="H445" s="6" t="s">
        <v>735</v>
      </c>
      <c r="I445" s="4">
        <v>408709</v>
      </c>
      <c r="J445" s="419">
        <v>367838</v>
      </c>
    </row>
    <row r="446" spans="1:10" ht="34.5" thickBot="1">
      <c r="A446" s="570"/>
      <c r="B446" s="575"/>
      <c r="C446" s="576"/>
      <c r="D446" s="453" t="s">
        <v>152</v>
      </c>
      <c r="E446" s="185" t="s">
        <v>736</v>
      </c>
      <c r="F446" s="173"/>
      <c r="G446" s="5"/>
      <c r="H446" s="6" t="s">
        <v>737</v>
      </c>
      <c r="I446" s="4">
        <v>424000</v>
      </c>
      <c r="J446" s="419">
        <v>400000</v>
      </c>
    </row>
    <row r="447" spans="1:10" ht="23.25" thickBot="1">
      <c r="A447" s="570"/>
      <c r="B447" s="575"/>
      <c r="C447" s="576"/>
      <c r="D447" s="227" t="s">
        <v>152</v>
      </c>
      <c r="E447" s="185" t="s">
        <v>738</v>
      </c>
      <c r="F447" s="9"/>
      <c r="G447" s="5"/>
      <c r="H447" s="6" t="s">
        <v>739</v>
      </c>
      <c r="I447" s="4">
        <v>621200</v>
      </c>
      <c r="J447" s="419">
        <v>559080</v>
      </c>
    </row>
    <row r="448" spans="1:10" ht="23.25" thickBot="1">
      <c r="A448" s="570"/>
      <c r="B448" s="575"/>
      <c r="C448" s="577"/>
      <c r="D448" s="469" t="s">
        <v>152</v>
      </c>
      <c r="E448" s="185" t="s">
        <v>740</v>
      </c>
      <c r="F448" s="9"/>
      <c r="G448" s="5"/>
      <c r="H448" s="6" t="s">
        <v>741</v>
      </c>
      <c r="I448" s="4">
        <v>318000</v>
      </c>
      <c r="J448" s="419">
        <v>300000</v>
      </c>
    </row>
    <row r="449" spans="1:10" ht="13.5" thickBot="1">
      <c r="A449" s="570"/>
      <c r="B449" s="575"/>
      <c r="C449" s="576"/>
      <c r="D449" s="5" t="s">
        <v>742</v>
      </c>
      <c r="E449" s="186" t="s">
        <v>743</v>
      </c>
      <c r="F449" s="9"/>
      <c r="G449" s="5"/>
      <c r="H449" s="6" t="s">
        <v>744</v>
      </c>
      <c r="I449" s="4">
        <v>370000</v>
      </c>
      <c r="J449" s="420">
        <v>333000</v>
      </c>
    </row>
    <row r="450" spans="1:10" ht="23.25" thickBot="1">
      <c r="A450" s="570"/>
      <c r="B450" s="575"/>
      <c r="C450" s="576"/>
      <c r="D450" s="222" t="s">
        <v>158</v>
      </c>
      <c r="E450" s="185" t="s">
        <v>745</v>
      </c>
      <c r="F450" s="9"/>
      <c r="G450" s="5"/>
      <c r="H450" s="6" t="s">
        <v>746</v>
      </c>
      <c r="I450" s="228">
        <v>184170</v>
      </c>
      <c r="J450" s="420">
        <v>165753</v>
      </c>
    </row>
    <row r="451" spans="1:10" ht="23.25" thickBot="1">
      <c r="A451" s="570"/>
      <c r="B451" s="575"/>
      <c r="C451" s="576"/>
      <c r="D451" s="455" t="s">
        <v>161</v>
      </c>
      <c r="E451" s="185" t="s">
        <v>837</v>
      </c>
      <c r="F451" s="9"/>
      <c r="G451" s="5"/>
      <c r="H451" s="6" t="s">
        <v>748</v>
      </c>
      <c r="I451" s="182"/>
      <c r="J451" s="421">
        <v>186360</v>
      </c>
    </row>
    <row r="452" spans="1:10" ht="23.25" thickBot="1">
      <c r="A452" s="570"/>
      <c r="B452" s="575"/>
      <c r="C452" s="576"/>
      <c r="D452" s="454" t="s">
        <v>161</v>
      </c>
      <c r="E452" s="223" t="s">
        <v>747</v>
      </c>
      <c r="F452" s="9"/>
      <c r="G452" s="5"/>
      <c r="H452" s="229" t="s">
        <v>749</v>
      </c>
      <c r="I452" s="230">
        <v>355114</v>
      </c>
      <c r="J452" s="422">
        <v>319603</v>
      </c>
    </row>
    <row r="453" spans="1:10" ht="23.25" thickBot="1">
      <c r="A453" s="570"/>
      <c r="B453" s="575"/>
      <c r="C453" s="576"/>
      <c r="D453" s="454" t="s">
        <v>77</v>
      </c>
      <c r="E453" s="231" t="s">
        <v>750</v>
      </c>
      <c r="F453" s="9"/>
      <c r="G453" s="11"/>
      <c r="H453" s="232" t="s">
        <v>751</v>
      </c>
      <c r="I453" s="233">
        <v>477000</v>
      </c>
      <c r="J453" s="421">
        <v>450000</v>
      </c>
    </row>
    <row r="454" spans="1:10" ht="23.25" thickBot="1">
      <c r="A454" s="570"/>
      <c r="B454" s="575"/>
      <c r="C454" s="576"/>
      <c r="D454" s="454" t="s">
        <v>77</v>
      </c>
      <c r="E454" s="231" t="s">
        <v>752</v>
      </c>
      <c r="F454" s="9"/>
      <c r="G454" s="11"/>
      <c r="H454" s="232" t="s">
        <v>753</v>
      </c>
      <c r="I454" s="233">
        <v>1590000</v>
      </c>
      <c r="J454" s="421">
        <v>1500000</v>
      </c>
    </row>
    <row r="455" spans="1:10" ht="22.5">
      <c r="A455" s="570"/>
      <c r="B455" s="575"/>
      <c r="C455" s="576"/>
      <c r="D455" s="234" t="s">
        <v>754</v>
      </c>
      <c r="E455" s="235" t="s">
        <v>755</v>
      </c>
      <c r="F455" s="176"/>
      <c r="G455" s="177"/>
      <c r="H455" s="287" t="s">
        <v>756</v>
      </c>
      <c r="I455" s="236">
        <v>424000</v>
      </c>
      <c r="J455" s="423">
        <v>400000</v>
      </c>
    </row>
    <row r="456" spans="1:10" ht="22.5">
      <c r="A456" s="570"/>
      <c r="B456" s="575"/>
      <c r="C456" s="577"/>
      <c r="D456" s="288" t="s">
        <v>171</v>
      </c>
      <c r="E456" s="235" t="s">
        <v>857</v>
      </c>
      <c r="F456" s="176"/>
      <c r="G456" s="113"/>
      <c r="H456" s="289" t="s">
        <v>858</v>
      </c>
      <c r="I456" s="236">
        <v>636000</v>
      </c>
      <c r="J456" s="423">
        <v>600000</v>
      </c>
    </row>
    <row r="457" spans="1:10" ht="33.75">
      <c r="A457" s="570"/>
      <c r="B457" s="575"/>
      <c r="C457" s="577"/>
      <c r="D457" s="237" t="s">
        <v>757</v>
      </c>
      <c r="E457" s="238" t="s">
        <v>758</v>
      </c>
      <c r="F457" s="178"/>
      <c r="G457" s="179"/>
      <c r="H457" s="239" t="s">
        <v>759</v>
      </c>
      <c r="I457" s="233">
        <v>414000</v>
      </c>
      <c r="J457" s="421">
        <v>372600</v>
      </c>
    </row>
    <row r="458" spans="1:10" ht="22.5">
      <c r="A458" s="570"/>
      <c r="B458" s="575"/>
      <c r="C458" s="576"/>
      <c r="D458" s="214" t="s">
        <v>179</v>
      </c>
      <c r="E458" s="240" t="s">
        <v>760</v>
      </c>
      <c r="F458" s="180"/>
      <c r="G458" s="181"/>
      <c r="H458" s="241" t="s">
        <v>761</v>
      </c>
      <c r="I458" s="242">
        <v>703000</v>
      </c>
      <c r="J458" s="424">
        <v>632700</v>
      </c>
    </row>
    <row r="459" spans="1:10" ht="22.5">
      <c r="A459" s="570"/>
      <c r="B459" s="575"/>
      <c r="C459" s="577"/>
      <c r="D459" s="243" t="s">
        <v>35</v>
      </c>
      <c r="E459" s="244" t="s">
        <v>762</v>
      </c>
      <c r="F459" s="178"/>
      <c r="G459" s="179"/>
      <c r="H459" s="239" t="s">
        <v>763</v>
      </c>
      <c r="I459" s="233">
        <v>319000</v>
      </c>
      <c r="J459" s="421">
        <v>287100</v>
      </c>
    </row>
    <row r="460" spans="1:10" ht="22.5">
      <c r="A460" s="570"/>
      <c r="B460" s="575"/>
      <c r="C460" s="577"/>
      <c r="D460" s="243" t="s">
        <v>35</v>
      </c>
      <c r="E460" s="201" t="s">
        <v>766</v>
      </c>
      <c r="F460" s="178"/>
      <c r="G460" s="179"/>
      <c r="H460" s="239" t="s">
        <v>764</v>
      </c>
      <c r="I460" s="233">
        <v>245000</v>
      </c>
      <c r="J460" s="421">
        <v>220500</v>
      </c>
    </row>
    <row r="461" spans="1:10" ht="22.5">
      <c r="A461" s="570"/>
      <c r="B461" s="575"/>
      <c r="C461" s="577"/>
      <c r="D461" s="243" t="s">
        <v>35</v>
      </c>
      <c r="E461" s="235" t="s">
        <v>765</v>
      </c>
      <c r="F461" s="176"/>
      <c r="G461" s="113"/>
      <c r="H461" s="246" t="s">
        <v>767</v>
      </c>
      <c r="I461" s="236">
        <v>151627</v>
      </c>
      <c r="J461" s="423">
        <v>136464</v>
      </c>
    </row>
    <row r="462" spans="1:10" ht="22.5">
      <c r="A462" s="570"/>
      <c r="B462" s="575"/>
      <c r="C462" s="577"/>
      <c r="D462" s="208" t="s">
        <v>303</v>
      </c>
      <c r="E462" s="244" t="s">
        <v>768</v>
      </c>
      <c r="F462" s="184"/>
      <c r="G462" s="179"/>
      <c r="H462" s="247" t="s">
        <v>769</v>
      </c>
      <c r="I462" s="174">
        <v>217000</v>
      </c>
      <c r="J462" s="421">
        <v>195300</v>
      </c>
    </row>
    <row r="463" spans="1:10" ht="22.5">
      <c r="A463" s="570"/>
      <c r="B463" s="575"/>
      <c r="C463" s="577"/>
      <c r="D463" s="245" t="s">
        <v>192</v>
      </c>
      <c r="E463" s="235" t="s">
        <v>770</v>
      </c>
      <c r="F463" s="176"/>
      <c r="G463" s="113"/>
      <c r="H463" s="248" t="s">
        <v>771</v>
      </c>
      <c r="I463" s="182">
        <v>249000</v>
      </c>
      <c r="J463" s="421">
        <v>224100</v>
      </c>
    </row>
    <row r="464" spans="1:10" ht="22.5">
      <c r="A464" s="570"/>
      <c r="B464" s="575"/>
      <c r="C464" s="577"/>
      <c r="D464" s="212" t="s">
        <v>514</v>
      </c>
      <c r="E464" s="244" t="s">
        <v>772</v>
      </c>
      <c r="F464" s="178"/>
      <c r="G464" s="179"/>
      <c r="H464" s="239" t="s">
        <v>773</v>
      </c>
      <c r="I464" s="233">
        <v>460000</v>
      </c>
      <c r="J464" s="421">
        <v>414000</v>
      </c>
    </row>
    <row r="465" spans="1:10" ht="22.5">
      <c r="A465" s="570"/>
      <c r="B465" s="575"/>
      <c r="C465" s="577"/>
      <c r="D465" s="212" t="s">
        <v>514</v>
      </c>
      <c r="E465" s="244" t="s">
        <v>855</v>
      </c>
      <c r="F465" s="178"/>
      <c r="G465" s="179"/>
      <c r="H465" s="239" t="s">
        <v>856</v>
      </c>
      <c r="I465" s="233">
        <v>795000</v>
      </c>
      <c r="J465" s="421">
        <v>750000</v>
      </c>
    </row>
    <row r="466" spans="1:10" ht="22.5">
      <c r="A466" s="570"/>
      <c r="B466" s="575"/>
      <c r="C466" s="577"/>
      <c r="D466" s="245" t="s">
        <v>82</v>
      </c>
      <c r="E466" s="244" t="s">
        <v>906</v>
      </c>
      <c r="F466" s="178"/>
      <c r="G466" s="179"/>
      <c r="H466" s="239" t="s">
        <v>907</v>
      </c>
      <c r="I466" s="233"/>
      <c r="J466" s="421">
        <v>4000000</v>
      </c>
    </row>
    <row r="467" spans="1:10" ht="33.75">
      <c r="A467" s="570"/>
      <c r="B467" s="575"/>
      <c r="C467" s="577"/>
      <c r="D467" s="245" t="s">
        <v>82</v>
      </c>
      <c r="E467" s="244" t="s">
        <v>908</v>
      </c>
      <c r="F467" s="178"/>
      <c r="G467" s="179"/>
      <c r="H467" s="239" t="s">
        <v>909</v>
      </c>
      <c r="I467" s="233"/>
      <c r="J467" s="421">
        <v>4000000</v>
      </c>
    </row>
    <row r="468" spans="1:10" ht="33.75">
      <c r="A468" s="570"/>
      <c r="B468" s="575"/>
      <c r="C468" s="577"/>
      <c r="D468" s="208" t="s">
        <v>197</v>
      </c>
      <c r="E468" s="244" t="s">
        <v>774</v>
      </c>
      <c r="F468" s="178"/>
      <c r="G468" s="179"/>
      <c r="H468" s="239" t="s">
        <v>775</v>
      </c>
      <c r="I468" s="233">
        <v>883000</v>
      </c>
      <c r="J468" s="419">
        <v>794700</v>
      </c>
    </row>
    <row r="469" spans="1:10" ht="22.5">
      <c r="A469" s="570"/>
      <c r="B469" s="575"/>
      <c r="C469" s="577"/>
      <c r="D469" s="208" t="s">
        <v>290</v>
      </c>
      <c r="E469" s="244" t="s">
        <v>776</v>
      </c>
      <c r="F469" s="178"/>
      <c r="G469" s="179"/>
      <c r="H469" s="239" t="s">
        <v>777</v>
      </c>
      <c r="I469" s="233">
        <v>382000</v>
      </c>
      <c r="J469" s="421">
        <v>343800</v>
      </c>
    </row>
    <row r="470" spans="1:10" ht="22.5">
      <c r="A470" s="570"/>
      <c r="B470" s="575"/>
      <c r="C470" s="577"/>
      <c r="D470" s="208" t="s">
        <v>253</v>
      </c>
      <c r="E470" s="244" t="s">
        <v>779</v>
      </c>
      <c r="F470" s="178"/>
      <c r="G470" s="179"/>
      <c r="H470" s="239" t="s">
        <v>778</v>
      </c>
      <c r="I470" s="233">
        <v>649000</v>
      </c>
      <c r="J470" s="421">
        <v>584100</v>
      </c>
    </row>
    <row r="471" spans="1:10" ht="22.5">
      <c r="A471" s="570"/>
      <c r="B471" s="575"/>
      <c r="C471" s="577"/>
      <c r="D471" s="208" t="s">
        <v>207</v>
      </c>
      <c r="E471" s="244" t="s">
        <v>780</v>
      </c>
      <c r="F471" s="178"/>
      <c r="G471" s="179"/>
      <c r="H471" s="239" t="s">
        <v>781</v>
      </c>
      <c r="I471" s="233">
        <v>578239</v>
      </c>
      <c r="J471" s="421">
        <v>520415</v>
      </c>
    </row>
    <row r="472" spans="1:10" ht="23.25" thickBot="1">
      <c r="A472" s="570"/>
      <c r="B472" s="575"/>
      <c r="C472" s="577"/>
      <c r="D472" s="384" t="s">
        <v>102</v>
      </c>
      <c r="E472" s="186" t="s">
        <v>115</v>
      </c>
      <c r="F472" s="9">
        <v>39902</v>
      </c>
      <c r="G472" s="385" t="s">
        <v>110</v>
      </c>
      <c r="H472" s="6" t="s">
        <v>116</v>
      </c>
      <c r="I472" s="175">
        <v>476356</v>
      </c>
      <c r="J472" s="425">
        <v>445109</v>
      </c>
    </row>
    <row r="473" spans="1:10" ht="34.5" thickBot="1">
      <c r="A473" s="570"/>
      <c r="B473" s="575"/>
      <c r="C473" s="577"/>
      <c r="D473" s="138" t="s">
        <v>117</v>
      </c>
      <c r="E473" s="186" t="s">
        <v>118</v>
      </c>
      <c r="F473" s="9">
        <v>39903</v>
      </c>
      <c r="G473" s="385" t="s">
        <v>110</v>
      </c>
      <c r="H473" s="6" t="s">
        <v>119</v>
      </c>
      <c r="I473" s="3">
        <v>714275</v>
      </c>
      <c r="J473" s="426">
        <v>584000</v>
      </c>
    </row>
    <row r="474" spans="1:10" ht="23.25" thickBot="1">
      <c r="A474" s="570"/>
      <c r="B474" s="575"/>
      <c r="C474" s="576"/>
      <c r="D474" s="27" t="s">
        <v>120</v>
      </c>
      <c r="E474" s="186" t="s">
        <v>121</v>
      </c>
      <c r="F474" s="9">
        <v>39903</v>
      </c>
      <c r="G474" s="385" t="s">
        <v>110</v>
      </c>
      <c r="H474" s="6" t="s">
        <v>122</v>
      </c>
      <c r="I474" s="3">
        <v>563997</v>
      </c>
      <c r="J474" s="425">
        <v>462972</v>
      </c>
    </row>
    <row r="475" spans="1:10" ht="23.25" thickBot="1">
      <c r="A475" s="570"/>
      <c r="B475" s="575"/>
      <c r="C475" s="576"/>
      <c r="D475" s="27" t="s">
        <v>120</v>
      </c>
      <c r="E475" s="186" t="s">
        <v>123</v>
      </c>
      <c r="F475" s="9"/>
      <c r="G475" s="5"/>
      <c r="H475" s="6" t="s">
        <v>124</v>
      </c>
      <c r="I475" s="3">
        <v>370000</v>
      </c>
      <c r="J475" s="425">
        <v>225000</v>
      </c>
    </row>
    <row r="476" spans="1:10" ht="23.25" thickBot="1">
      <c r="A476" s="570"/>
      <c r="B476" s="575"/>
      <c r="C476" s="576"/>
      <c r="D476" s="27" t="s">
        <v>120</v>
      </c>
      <c r="E476" s="186" t="s">
        <v>125</v>
      </c>
      <c r="F476" s="9"/>
      <c r="G476" s="5"/>
      <c r="H476" s="6" t="s">
        <v>126</v>
      </c>
      <c r="I476" s="3">
        <v>200265</v>
      </c>
      <c r="J476" s="425">
        <v>166877</v>
      </c>
    </row>
    <row r="477" spans="1:10" ht="23.25" thickBot="1">
      <c r="A477" s="570"/>
      <c r="B477" s="575"/>
      <c r="C477" s="576"/>
      <c r="D477" s="386" t="s">
        <v>127</v>
      </c>
      <c r="E477" s="186" t="s">
        <v>128</v>
      </c>
      <c r="F477" s="9">
        <v>39903</v>
      </c>
      <c r="G477" s="5" t="s">
        <v>110</v>
      </c>
      <c r="H477" s="6" t="s">
        <v>129</v>
      </c>
      <c r="I477" s="3">
        <v>398856</v>
      </c>
      <c r="J477" s="425">
        <v>295400</v>
      </c>
    </row>
    <row r="478" spans="1:10" ht="23.25" thickBot="1">
      <c r="A478" s="570"/>
      <c r="B478" s="575"/>
      <c r="C478" s="576"/>
      <c r="D478" s="456" t="s">
        <v>127</v>
      </c>
      <c r="E478" s="186" t="s">
        <v>130</v>
      </c>
      <c r="F478" s="9">
        <v>39903</v>
      </c>
      <c r="G478" s="5" t="s">
        <v>110</v>
      </c>
      <c r="H478" s="6" t="s">
        <v>131</v>
      </c>
      <c r="I478" s="3">
        <v>341353</v>
      </c>
      <c r="J478" s="425">
        <v>162000</v>
      </c>
    </row>
    <row r="479" spans="1:10" ht="34.5" thickBot="1">
      <c r="A479" s="570"/>
      <c r="B479" s="575"/>
      <c r="C479" s="576"/>
      <c r="D479" s="5" t="s">
        <v>33</v>
      </c>
      <c r="E479" s="186" t="s">
        <v>132</v>
      </c>
      <c r="F479" s="9">
        <v>39903</v>
      </c>
      <c r="G479" s="5" t="s">
        <v>110</v>
      </c>
      <c r="H479" s="6" t="s">
        <v>133</v>
      </c>
      <c r="I479" s="3">
        <v>399561</v>
      </c>
      <c r="J479" s="425">
        <v>239425</v>
      </c>
    </row>
    <row r="480" spans="1:10" ht="23.25" thickBot="1">
      <c r="A480" s="570"/>
      <c r="B480" s="575"/>
      <c r="C480" s="576"/>
      <c r="D480" s="5" t="s">
        <v>60</v>
      </c>
      <c r="E480" s="186" t="s">
        <v>134</v>
      </c>
      <c r="F480" s="9">
        <v>39903</v>
      </c>
      <c r="G480" s="5" t="s">
        <v>110</v>
      </c>
      <c r="H480" s="6" t="s">
        <v>135</v>
      </c>
      <c r="I480" s="3">
        <v>577780</v>
      </c>
      <c r="J480" s="425">
        <v>539870</v>
      </c>
    </row>
    <row r="481" spans="1:10" ht="23.25" thickBot="1">
      <c r="A481" s="570"/>
      <c r="B481" s="575"/>
      <c r="C481" s="576"/>
      <c r="D481" s="5" t="s">
        <v>136</v>
      </c>
      <c r="E481" s="186" t="s">
        <v>137</v>
      </c>
      <c r="F481" s="9">
        <v>39903</v>
      </c>
      <c r="G481" s="5" t="s">
        <v>110</v>
      </c>
      <c r="H481" s="6" t="s">
        <v>138</v>
      </c>
      <c r="I481" s="3">
        <v>622296</v>
      </c>
      <c r="J481" s="425">
        <v>544000</v>
      </c>
    </row>
    <row r="482" spans="1:10" ht="23.25" thickBot="1">
      <c r="A482" s="570"/>
      <c r="B482" s="575"/>
      <c r="C482" s="576"/>
      <c r="D482" s="386" t="s">
        <v>139</v>
      </c>
      <c r="E482" s="186" t="s">
        <v>140</v>
      </c>
      <c r="F482" s="9">
        <v>39903</v>
      </c>
      <c r="G482" s="5" t="s">
        <v>110</v>
      </c>
      <c r="H482" s="6" t="s">
        <v>141</v>
      </c>
      <c r="I482" s="3">
        <v>552620</v>
      </c>
      <c r="J482" s="427">
        <v>516378</v>
      </c>
    </row>
    <row r="483" spans="1:10" ht="34.5" thickBot="1">
      <c r="A483" s="570"/>
      <c r="B483" s="575"/>
      <c r="C483" s="576"/>
      <c r="D483" s="386" t="s">
        <v>139</v>
      </c>
      <c r="E483" s="186" t="s">
        <v>640</v>
      </c>
      <c r="F483" s="9"/>
      <c r="G483" s="5"/>
      <c r="H483" s="6" t="s">
        <v>641</v>
      </c>
      <c r="I483" s="3">
        <v>370000</v>
      </c>
      <c r="J483" s="428">
        <v>92954</v>
      </c>
    </row>
    <row r="484" spans="1:10" ht="23.25" thickBot="1">
      <c r="A484" s="570"/>
      <c r="B484" s="575"/>
      <c r="C484" s="576"/>
      <c r="D484" s="456" t="s">
        <v>139</v>
      </c>
      <c r="E484" s="186" t="s">
        <v>142</v>
      </c>
      <c r="F484" s="9">
        <v>39903</v>
      </c>
      <c r="G484" s="5" t="s">
        <v>110</v>
      </c>
      <c r="H484" s="6" t="s">
        <v>143</v>
      </c>
      <c r="I484" s="3">
        <v>948252</v>
      </c>
      <c r="J484" s="425">
        <v>948252</v>
      </c>
    </row>
    <row r="485" spans="1:10" ht="23.25" thickBot="1">
      <c r="A485" s="570"/>
      <c r="B485" s="575"/>
      <c r="C485" s="576"/>
      <c r="D485" s="5" t="s">
        <v>68</v>
      </c>
      <c r="E485" s="186" t="s">
        <v>144</v>
      </c>
      <c r="F485" s="9"/>
      <c r="G485" s="5"/>
      <c r="H485" s="6" t="s">
        <v>145</v>
      </c>
      <c r="I485" s="3">
        <v>206000</v>
      </c>
      <c r="J485" s="425">
        <v>164800</v>
      </c>
    </row>
    <row r="486" spans="1:10" ht="34.5" thickBot="1">
      <c r="A486" s="570"/>
      <c r="B486" s="575"/>
      <c r="C486" s="576"/>
      <c r="D486" s="5" t="s">
        <v>146</v>
      </c>
      <c r="E486" s="186" t="s">
        <v>147</v>
      </c>
      <c r="F486" s="9">
        <v>39903</v>
      </c>
      <c r="G486" s="5" t="s">
        <v>49</v>
      </c>
      <c r="H486" s="6" t="s">
        <v>148</v>
      </c>
      <c r="I486" s="3">
        <v>697948</v>
      </c>
      <c r="J486" s="425">
        <v>429292</v>
      </c>
    </row>
    <row r="487" spans="1:10" ht="23.25" thickBot="1">
      <c r="A487" s="570"/>
      <c r="B487" s="575"/>
      <c r="C487" s="576"/>
      <c r="D487" s="5" t="s">
        <v>149</v>
      </c>
      <c r="E487" s="186" t="s">
        <v>150</v>
      </c>
      <c r="F487" s="9">
        <v>39903</v>
      </c>
      <c r="G487" s="5" t="s">
        <v>110</v>
      </c>
      <c r="H487" s="6" t="s">
        <v>151</v>
      </c>
      <c r="I487" s="3">
        <v>757181</v>
      </c>
      <c r="J487" s="425">
        <v>477024</v>
      </c>
    </row>
    <row r="488" spans="1:10" ht="23.25" thickBot="1">
      <c r="A488" s="570"/>
      <c r="B488" s="575"/>
      <c r="C488" s="576"/>
      <c r="D488" s="5" t="s">
        <v>152</v>
      </c>
      <c r="E488" s="186" t="s">
        <v>153</v>
      </c>
      <c r="F488" s="9">
        <v>39903</v>
      </c>
      <c r="G488" s="5" t="s">
        <v>49</v>
      </c>
      <c r="H488" s="6" t="s">
        <v>154</v>
      </c>
      <c r="I488" s="3">
        <v>611743</v>
      </c>
      <c r="J488" s="425">
        <v>577319</v>
      </c>
    </row>
    <row r="489" spans="1:10" ht="23.25" thickBot="1">
      <c r="A489" s="570"/>
      <c r="B489" s="575"/>
      <c r="C489" s="576"/>
      <c r="D489" s="5" t="s">
        <v>155</v>
      </c>
      <c r="E489" s="186" t="s">
        <v>156</v>
      </c>
      <c r="F489" s="9"/>
      <c r="G489" s="5"/>
      <c r="H489" s="6" t="s">
        <v>157</v>
      </c>
      <c r="I489" s="3">
        <v>548623</v>
      </c>
      <c r="J489" s="425">
        <v>122623</v>
      </c>
    </row>
    <row r="490" spans="1:10" ht="23.25" thickBot="1">
      <c r="A490" s="570"/>
      <c r="B490" s="575"/>
      <c r="C490" s="576"/>
      <c r="D490" s="5" t="s">
        <v>158</v>
      </c>
      <c r="E490" s="186" t="s">
        <v>159</v>
      </c>
      <c r="F490" s="9">
        <v>39903</v>
      </c>
      <c r="G490" s="5" t="s">
        <v>110</v>
      </c>
      <c r="H490" s="6" t="s">
        <v>160</v>
      </c>
      <c r="I490" s="3">
        <v>1178034</v>
      </c>
      <c r="J490" s="425">
        <v>1000000</v>
      </c>
    </row>
    <row r="491" spans="1:10" ht="23.25" thickBot="1">
      <c r="A491" s="570"/>
      <c r="B491" s="575"/>
      <c r="C491" s="576"/>
      <c r="D491" s="5" t="s">
        <v>161</v>
      </c>
      <c r="E491" s="186" t="s">
        <v>162</v>
      </c>
      <c r="F491" s="9">
        <v>39903</v>
      </c>
      <c r="G491" s="5" t="s">
        <v>110</v>
      </c>
      <c r="H491" s="6" t="s">
        <v>163</v>
      </c>
      <c r="I491" s="3">
        <v>375908</v>
      </c>
      <c r="J491" s="425">
        <v>259200</v>
      </c>
    </row>
    <row r="492" spans="1:10" ht="23.25" thickBot="1">
      <c r="A492" s="570"/>
      <c r="B492" s="575"/>
      <c r="C492" s="576"/>
      <c r="D492" s="457" t="s">
        <v>77</v>
      </c>
      <c r="E492" s="387" t="s">
        <v>164</v>
      </c>
      <c r="F492" s="9">
        <v>39903</v>
      </c>
      <c r="G492" s="5" t="s">
        <v>110</v>
      </c>
      <c r="H492" s="6" t="s">
        <v>165</v>
      </c>
      <c r="I492" s="3">
        <v>470225</v>
      </c>
      <c r="J492" s="425">
        <v>400000</v>
      </c>
    </row>
    <row r="493" spans="1:10" ht="23.25" thickBot="1">
      <c r="A493" s="570"/>
      <c r="B493" s="575"/>
      <c r="C493" s="576"/>
      <c r="D493" s="458" t="s">
        <v>77</v>
      </c>
      <c r="E493" s="187" t="s">
        <v>166</v>
      </c>
      <c r="F493" s="9"/>
      <c r="G493" s="5"/>
      <c r="H493" s="6" t="s">
        <v>167</v>
      </c>
      <c r="I493" s="3">
        <v>319052</v>
      </c>
      <c r="J493" s="422">
        <v>119634</v>
      </c>
    </row>
    <row r="494" spans="1:10" ht="34.5" thickBot="1">
      <c r="A494" s="570"/>
      <c r="B494" s="575"/>
      <c r="C494" s="576"/>
      <c r="D494" s="5" t="s">
        <v>168</v>
      </c>
      <c r="E494" s="186" t="s">
        <v>169</v>
      </c>
      <c r="F494" s="9">
        <v>39903</v>
      </c>
      <c r="G494" s="5" t="s">
        <v>110</v>
      </c>
      <c r="H494" s="6" t="s">
        <v>170</v>
      </c>
      <c r="I494" s="3">
        <v>757146</v>
      </c>
      <c r="J494" s="426">
        <v>519881</v>
      </c>
    </row>
    <row r="495" spans="1:10" ht="23.25" thickBot="1">
      <c r="A495" s="570"/>
      <c r="B495" s="575"/>
      <c r="C495" s="576"/>
      <c r="D495" s="386" t="s">
        <v>171</v>
      </c>
      <c r="E495" s="186" t="s">
        <v>172</v>
      </c>
      <c r="F495" s="9">
        <v>39903</v>
      </c>
      <c r="G495" s="5" t="s">
        <v>110</v>
      </c>
      <c r="H495" s="6" t="s">
        <v>173</v>
      </c>
      <c r="I495" s="3">
        <v>1051206</v>
      </c>
      <c r="J495" s="422">
        <v>980000</v>
      </c>
    </row>
    <row r="496" spans="1:10" ht="23.25" thickBot="1">
      <c r="A496" s="570"/>
      <c r="B496" s="575"/>
      <c r="C496" s="576"/>
      <c r="D496" s="386" t="s">
        <v>171</v>
      </c>
      <c r="E496" s="186" t="s">
        <v>174</v>
      </c>
      <c r="F496" s="9">
        <v>39948</v>
      </c>
      <c r="G496" s="5" t="s">
        <v>49</v>
      </c>
      <c r="H496" s="6" t="s">
        <v>175</v>
      </c>
      <c r="I496" s="3">
        <v>318172</v>
      </c>
      <c r="J496" s="426">
        <v>290000</v>
      </c>
    </row>
    <row r="497" spans="1:10" ht="23.25" thickBot="1">
      <c r="A497" s="570"/>
      <c r="B497" s="575"/>
      <c r="C497" s="576"/>
      <c r="D497" s="5" t="s">
        <v>176</v>
      </c>
      <c r="E497" s="186" t="s">
        <v>177</v>
      </c>
      <c r="F497" s="9">
        <v>39903</v>
      </c>
      <c r="G497" s="5" t="s">
        <v>110</v>
      </c>
      <c r="H497" s="6" t="s">
        <v>178</v>
      </c>
      <c r="I497" s="3">
        <v>419048</v>
      </c>
      <c r="J497" s="422">
        <v>335000</v>
      </c>
    </row>
    <row r="498" spans="1:10" ht="34.5" thickBot="1">
      <c r="A498" s="570"/>
      <c r="B498" s="575"/>
      <c r="C498" s="576"/>
      <c r="D498" s="457" t="s">
        <v>179</v>
      </c>
      <c r="E498" s="186" t="s">
        <v>180</v>
      </c>
      <c r="F498" s="9">
        <v>39903</v>
      </c>
      <c r="G498" s="5" t="s">
        <v>110</v>
      </c>
      <c r="H498" s="6" t="s">
        <v>181</v>
      </c>
      <c r="I498" s="3">
        <v>707743</v>
      </c>
      <c r="J498" s="426">
        <v>600000</v>
      </c>
    </row>
    <row r="499" spans="1:10" ht="23.25" thickBot="1">
      <c r="A499" s="570"/>
      <c r="B499" s="575"/>
      <c r="C499" s="577"/>
      <c r="D499" s="459" t="s">
        <v>179</v>
      </c>
      <c r="E499" s="188" t="s">
        <v>182</v>
      </c>
      <c r="F499" s="9"/>
      <c r="G499" s="11"/>
      <c r="H499" s="12" t="s">
        <v>183</v>
      </c>
      <c r="I499" s="10">
        <v>328136</v>
      </c>
      <c r="J499" s="422">
        <v>300000</v>
      </c>
    </row>
    <row r="500" spans="1:10" ht="34.5" thickBot="1">
      <c r="A500" s="570"/>
      <c r="B500" s="575"/>
      <c r="C500" s="576"/>
      <c r="D500" s="5" t="s">
        <v>38</v>
      </c>
      <c r="E500" s="186" t="s">
        <v>184</v>
      </c>
      <c r="F500" s="9">
        <v>39903</v>
      </c>
      <c r="G500" s="5" t="s">
        <v>110</v>
      </c>
      <c r="H500" s="6" t="s">
        <v>185</v>
      </c>
      <c r="I500" s="3">
        <v>819407</v>
      </c>
      <c r="J500" s="429">
        <v>765687</v>
      </c>
    </row>
    <row r="501" spans="1:10" ht="23.25" thickBot="1">
      <c r="A501" s="570"/>
      <c r="B501" s="575"/>
      <c r="C501" s="576"/>
      <c r="D501" s="5" t="s">
        <v>186</v>
      </c>
      <c r="E501" s="186" t="s">
        <v>187</v>
      </c>
      <c r="F501" s="9">
        <v>39903</v>
      </c>
      <c r="G501" s="5" t="s">
        <v>110</v>
      </c>
      <c r="H501" s="6" t="s">
        <v>188</v>
      </c>
      <c r="I501" s="3">
        <v>535477</v>
      </c>
      <c r="J501" s="425">
        <v>401400</v>
      </c>
    </row>
    <row r="502" spans="1:10" ht="23.25" thickBot="1">
      <c r="A502" s="570"/>
      <c r="B502" s="575"/>
      <c r="C502" s="576"/>
      <c r="D502" s="5" t="s">
        <v>189</v>
      </c>
      <c r="E502" s="186" t="s">
        <v>190</v>
      </c>
      <c r="F502" s="9">
        <v>39903</v>
      </c>
      <c r="G502" s="5" t="s">
        <v>110</v>
      </c>
      <c r="H502" s="6" t="s">
        <v>191</v>
      </c>
      <c r="I502" s="3">
        <v>377877</v>
      </c>
      <c r="J502" s="425">
        <v>320000</v>
      </c>
    </row>
    <row r="503" spans="1:10" ht="23.25" thickBot="1">
      <c r="A503" s="570"/>
      <c r="B503" s="575"/>
      <c r="C503" s="576"/>
      <c r="D503" s="5" t="s">
        <v>192</v>
      </c>
      <c r="E503" s="186" t="s">
        <v>193</v>
      </c>
      <c r="F503" s="9"/>
      <c r="G503" s="5"/>
      <c r="H503" s="6" t="s">
        <v>194</v>
      </c>
      <c r="I503" s="3">
        <v>1560000</v>
      </c>
      <c r="J503" s="425">
        <v>1257000</v>
      </c>
    </row>
    <row r="504" spans="1:10" ht="23.25" thickBot="1">
      <c r="A504" s="570"/>
      <c r="B504" s="575"/>
      <c r="C504" s="576"/>
      <c r="D504" s="5" t="s">
        <v>90</v>
      </c>
      <c r="E504" s="186" t="s">
        <v>195</v>
      </c>
      <c r="F504" s="9">
        <v>39903</v>
      </c>
      <c r="G504" s="5" t="s">
        <v>110</v>
      </c>
      <c r="H504" s="6" t="s">
        <v>196</v>
      </c>
      <c r="I504" s="3">
        <v>465736</v>
      </c>
      <c r="J504" s="427">
        <v>400000</v>
      </c>
    </row>
    <row r="505" spans="1:10" ht="23.25" thickBot="1">
      <c r="A505" s="570"/>
      <c r="B505" s="575"/>
      <c r="C505" s="576"/>
      <c r="D505" s="386" t="s">
        <v>197</v>
      </c>
      <c r="E505" s="186" t="s">
        <v>198</v>
      </c>
      <c r="F505" s="9">
        <v>39903</v>
      </c>
      <c r="G505" s="5" t="s">
        <v>110</v>
      </c>
      <c r="H505" s="6" t="s">
        <v>199</v>
      </c>
      <c r="I505" s="3">
        <v>355395</v>
      </c>
      <c r="J505" s="427">
        <v>330000</v>
      </c>
    </row>
    <row r="506" spans="1:10" ht="34.5" thickBot="1">
      <c r="A506" s="570"/>
      <c r="B506" s="575"/>
      <c r="C506" s="576"/>
      <c r="D506" s="386" t="s">
        <v>197</v>
      </c>
      <c r="E506" s="186" t="s">
        <v>200</v>
      </c>
      <c r="F506" s="5"/>
      <c r="G506" s="5" t="s">
        <v>49</v>
      </c>
      <c r="H506" s="6" t="s">
        <v>201</v>
      </c>
      <c r="I506" s="3">
        <v>4028000</v>
      </c>
      <c r="J506" s="425">
        <v>450000</v>
      </c>
    </row>
    <row r="507" spans="1:10" ht="23.25" thickBot="1">
      <c r="A507" s="570"/>
      <c r="B507" s="575"/>
      <c r="C507" s="576"/>
      <c r="D507" s="386" t="s">
        <v>202</v>
      </c>
      <c r="E507" s="186" t="s">
        <v>203</v>
      </c>
      <c r="F507" s="9">
        <v>39903</v>
      </c>
      <c r="G507" s="5" t="s">
        <v>110</v>
      </c>
      <c r="H507" s="6" t="s">
        <v>204</v>
      </c>
      <c r="I507" s="3">
        <v>507065</v>
      </c>
      <c r="J507" s="425">
        <v>382956</v>
      </c>
    </row>
    <row r="508" spans="1:10" ht="23.25" thickBot="1">
      <c r="A508" s="570"/>
      <c r="B508" s="575"/>
      <c r="C508" s="576"/>
      <c r="D508" s="386" t="s">
        <v>202</v>
      </c>
      <c r="E508" s="186" t="s">
        <v>205</v>
      </c>
      <c r="F508" s="9">
        <v>39903</v>
      </c>
      <c r="G508" s="5" t="s">
        <v>110</v>
      </c>
      <c r="H508" s="6" t="s">
        <v>206</v>
      </c>
      <c r="I508" s="3">
        <v>696969</v>
      </c>
      <c r="J508" s="425">
        <v>452164</v>
      </c>
    </row>
    <row r="509" spans="1:10" ht="23.25" thickBot="1">
      <c r="A509" s="570"/>
      <c r="B509" s="575"/>
      <c r="C509" s="576"/>
      <c r="D509" s="5" t="s">
        <v>207</v>
      </c>
      <c r="E509" s="186" t="s">
        <v>208</v>
      </c>
      <c r="F509" s="9">
        <v>39903</v>
      </c>
      <c r="G509" s="5" t="s">
        <v>110</v>
      </c>
      <c r="H509" s="6" t="s">
        <v>209</v>
      </c>
      <c r="I509" s="3">
        <v>256777</v>
      </c>
      <c r="J509" s="425">
        <v>220000</v>
      </c>
    </row>
    <row r="510" spans="1:10" ht="23.25" thickBot="1">
      <c r="A510" s="570"/>
      <c r="B510" s="575"/>
      <c r="C510" s="576"/>
      <c r="D510" s="457" t="s">
        <v>210</v>
      </c>
      <c r="E510" s="186" t="s">
        <v>211</v>
      </c>
      <c r="F510" s="9">
        <v>39912</v>
      </c>
      <c r="G510" s="5" t="s">
        <v>110</v>
      </c>
      <c r="H510" s="6" t="s">
        <v>212</v>
      </c>
      <c r="I510" s="13">
        <v>834406</v>
      </c>
      <c r="J510" s="425">
        <v>834406</v>
      </c>
    </row>
    <row r="511" spans="1:10" ht="23.25" thickBot="1">
      <c r="A511" s="570"/>
      <c r="B511" s="575"/>
      <c r="C511" s="576"/>
      <c r="D511" s="458" t="s">
        <v>210</v>
      </c>
      <c r="E511" s="189" t="s">
        <v>213</v>
      </c>
      <c r="F511" s="9"/>
      <c r="G511" s="5"/>
      <c r="H511" s="6" t="s">
        <v>214</v>
      </c>
      <c r="I511" s="14">
        <v>682419</v>
      </c>
      <c r="J511" s="425">
        <v>612419</v>
      </c>
    </row>
    <row r="512" spans="1:10" ht="23.25" thickBot="1">
      <c r="A512" s="570"/>
      <c r="B512" s="575"/>
      <c r="C512" s="576"/>
      <c r="D512" s="5" t="s">
        <v>215</v>
      </c>
      <c r="E512" s="186" t="s">
        <v>216</v>
      </c>
      <c r="F512" s="9">
        <v>39919</v>
      </c>
      <c r="G512" s="5" t="s">
        <v>110</v>
      </c>
      <c r="H512" s="6" t="s">
        <v>217</v>
      </c>
      <c r="I512" s="3">
        <v>335306</v>
      </c>
      <c r="J512" s="425">
        <v>288000</v>
      </c>
    </row>
    <row r="513" spans="1:10" ht="34.5" thickBot="1">
      <c r="A513" s="570"/>
      <c r="B513" s="575"/>
      <c r="C513" s="576"/>
      <c r="D513" s="5" t="s">
        <v>35</v>
      </c>
      <c r="E513" s="186" t="s">
        <v>218</v>
      </c>
      <c r="F513" s="9">
        <v>39919</v>
      </c>
      <c r="G513" s="5" t="s">
        <v>49</v>
      </c>
      <c r="H513" s="6" t="s">
        <v>219</v>
      </c>
      <c r="I513" s="3">
        <v>761598</v>
      </c>
      <c r="J513" s="425">
        <v>438449</v>
      </c>
    </row>
    <row r="514" spans="1:10" ht="23.25" thickBot="1">
      <c r="A514" s="570"/>
      <c r="B514" s="575"/>
      <c r="C514" s="576"/>
      <c r="D514" s="5" t="s">
        <v>220</v>
      </c>
      <c r="E514" s="186" t="s">
        <v>221</v>
      </c>
      <c r="F514" s="9">
        <v>39920</v>
      </c>
      <c r="G514" s="5" t="s">
        <v>110</v>
      </c>
      <c r="H514" s="6" t="s">
        <v>222</v>
      </c>
      <c r="I514" s="3">
        <v>756930</v>
      </c>
      <c r="J514" s="425">
        <v>707000</v>
      </c>
    </row>
    <row r="515" spans="1:10" ht="23.25" thickBot="1">
      <c r="A515" s="570"/>
      <c r="B515" s="575"/>
      <c r="C515" s="576"/>
      <c r="D515" s="5" t="s">
        <v>223</v>
      </c>
      <c r="E515" s="186" t="s">
        <v>224</v>
      </c>
      <c r="F515" s="9">
        <v>39920</v>
      </c>
      <c r="G515" s="5" t="s">
        <v>110</v>
      </c>
      <c r="H515" s="6" t="s">
        <v>225</v>
      </c>
      <c r="I515" s="3">
        <v>498585</v>
      </c>
      <c r="J515" s="425">
        <v>465500</v>
      </c>
    </row>
    <row r="516" spans="1:10" ht="23.25" thickBot="1">
      <c r="A516" s="570"/>
      <c r="B516" s="575"/>
      <c r="C516" s="576"/>
      <c r="D516" s="386" t="s">
        <v>51</v>
      </c>
      <c r="E516" s="186" t="s">
        <v>226</v>
      </c>
      <c r="F516" s="9">
        <v>39923</v>
      </c>
      <c r="G516" s="5" t="s">
        <v>110</v>
      </c>
      <c r="H516" s="6" t="s">
        <v>227</v>
      </c>
      <c r="I516" s="3">
        <v>622675</v>
      </c>
      <c r="J516" s="425">
        <v>588000</v>
      </c>
    </row>
    <row r="517" spans="1:10" ht="23.25" thickBot="1">
      <c r="A517" s="570"/>
      <c r="B517" s="575"/>
      <c r="C517" s="577"/>
      <c r="D517" s="460" t="s">
        <v>51</v>
      </c>
      <c r="E517" s="186" t="s">
        <v>228</v>
      </c>
      <c r="F517" s="9">
        <v>39923</v>
      </c>
      <c r="G517" s="5" t="s">
        <v>110</v>
      </c>
      <c r="H517" s="6" t="s">
        <v>229</v>
      </c>
      <c r="I517" s="3">
        <v>425039</v>
      </c>
      <c r="J517" s="425">
        <v>381000</v>
      </c>
    </row>
    <row r="518" spans="1:10" ht="23.25" thickBot="1">
      <c r="A518" s="570"/>
      <c r="B518" s="575"/>
      <c r="C518" s="576"/>
      <c r="D518" s="5" t="s">
        <v>155</v>
      </c>
      <c r="E518" s="186" t="s">
        <v>230</v>
      </c>
      <c r="F518" s="9">
        <v>39923</v>
      </c>
      <c r="G518" s="5" t="s">
        <v>110</v>
      </c>
      <c r="H518" s="6" t="s">
        <v>231</v>
      </c>
      <c r="I518" s="3">
        <v>596447</v>
      </c>
      <c r="J518" s="425">
        <v>535000</v>
      </c>
    </row>
    <row r="519" spans="1:10" ht="34.5" thickBot="1">
      <c r="A519" s="570"/>
      <c r="B519" s="575"/>
      <c r="C519" s="576"/>
      <c r="D519" s="5" t="s">
        <v>232</v>
      </c>
      <c r="E519" s="186" t="s">
        <v>233</v>
      </c>
      <c r="F519" s="9">
        <v>39923</v>
      </c>
      <c r="G519" s="5" t="s">
        <v>110</v>
      </c>
      <c r="H519" s="6" t="s">
        <v>234</v>
      </c>
      <c r="I519" s="3">
        <v>1326547</v>
      </c>
      <c r="J519" s="425">
        <v>900000</v>
      </c>
    </row>
    <row r="520" spans="1:10" ht="34.5" thickBot="1">
      <c r="A520" s="570"/>
      <c r="B520" s="575"/>
      <c r="C520" s="576"/>
      <c r="D520" s="386" t="s">
        <v>235</v>
      </c>
      <c r="E520" s="186" t="s">
        <v>236</v>
      </c>
      <c r="F520" s="9">
        <v>39923</v>
      </c>
      <c r="G520" s="5" t="s">
        <v>110</v>
      </c>
      <c r="H520" s="6" t="s">
        <v>237</v>
      </c>
      <c r="I520" s="3">
        <v>684331</v>
      </c>
      <c r="J520" s="427">
        <v>674000</v>
      </c>
    </row>
    <row r="521" spans="1:10" ht="34.5" thickBot="1">
      <c r="A521" s="570"/>
      <c r="B521" s="575"/>
      <c r="C521" s="576"/>
      <c r="D521" s="386" t="s">
        <v>235</v>
      </c>
      <c r="E521" s="186" t="s">
        <v>238</v>
      </c>
      <c r="F521" s="9">
        <v>39923</v>
      </c>
      <c r="G521" s="5" t="s">
        <v>110</v>
      </c>
      <c r="H521" s="6" t="s">
        <v>239</v>
      </c>
      <c r="I521" s="3">
        <v>520681</v>
      </c>
      <c r="J521" s="427">
        <v>480000</v>
      </c>
    </row>
    <row r="522" spans="1:10" ht="23.25" thickBot="1">
      <c r="A522" s="570"/>
      <c r="B522" s="575"/>
      <c r="C522" s="576"/>
      <c r="D522" s="386" t="s">
        <v>47</v>
      </c>
      <c r="E522" s="186" t="s">
        <v>240</v>
      </c>
      <c r="F522" s="9">
        <v>39932</v>
      </c>
      <c r="G522" s="5" t="s">
        <v>110</v>
      </c>
      <c r="H522" s="6" t="s">
        <v>241</v>
      </c>
      <c r="I522" s="3">
        <v>530633</v>
      </c>
      <c r="J522" s="425">
        <v>496040</v>
      </c>
    </row>
    <row r="523" spans="1:10" ht="34.5" thickBot="1">
      <c r="A523" s="570"/>
      <c r="B523" s="575"/>
      <c r="C523" s="576"/>
      <c r="D523" s="456" t="s">
        <v>47</v>
      </c>
      <c r="E523" s="186" t="s">
        <v>242</v>
      </c>
      <c r="F523" s="9">
        <v>39932</v>
      </c>
      <c r="G523" s="5" t="s">
        <v>110</v>
      </c>
      <c r="H523" s="6" t="s">
        <v>243</v>
      </c>
      <c r="I523" s="3">
        <v>470681</v>
      </c>
      <c r="J523" s="425">
        <v>439600</v>
      </c>
    </row>
    <row r="524" spans="1:10" ht="23.25" thickBot="1">
      <c r="A524" s="570"/>
      <c r="B524" s="575"/>
      <c r="C524" s="576"/>
      <c r="D524" s="5" t="s">
        <v>244</v>
      </c>
      <c r="E524" s="186" t="s">
        <v>245</v>
      </c>
      <c r="F524" s="9">
        <v>39932</v>
      </c>
      <c r="G524" s="5" t="s">
        <v>110</v>
      </c>
      <c r="H524" s="6" t="s">
        <v>246</v>
      </c>
      <c r="I524" s="3">
        <v>286278</v>
      </c>
      <c r="J524" s="422">
        <v>267370</v>
      </c>
    </row>
    <row r="525" spans="1:10" ht="23.25" thickBot="1">
      <c r="A525" s="570"/>
      <c r="B525" s="575"/>
      <c r="C525" s="576"/>
      <c r="D525" s="386" t="s">
        <v>93</v>
      </c>
      <c r="E525" s="186" t="s">
        <v>247</v>
      </c>
      <c r="F525" s="9">
        <v>39958</v>
      </c>
      <c r="G525" s="5" t="s">
        <v>49</v>
      </c>
      <c r="H525" s="6" t="s">
        <v>248</v>
      </c>
      <c r="I525" s="3">
        <v>559490</v>
      </c>
      <c r="J525" s="426">
        <v>387159</v>
      </c>
    </row>
    <row r="526" spans="1:10" ht="23.25" thickBot="1">
      <c r="A526" s="570"/>
      <c r="B526" s="575"/>
      <c r="C526" s="577"/>
      <c r="D526" s="460" t="s">
        <v>93</v>
      </c>
      <c r="E526" s="186" t="s">
        <v>249</v>
      </c>
      <c r="F526" s="9">
        <v>39958</v>
      </c>
      <c r="G526" s="5" t="s">
        <v>49</v>
      </c>
      <c r="H526" s="6" t="s">
        <v>250</v>
      </c>
      <c r="I526" s="3">
        <v>515396</v>
      </c>
      <c r="J526" s="422">
        <v>275105</v>
      </c>
    </row>
    <row r="527" spans="1:10" ht="23.25" thickBot="1">
      <c r="A527" s="570"/>
      <c r="B527" s="575"/>
      <c r="C527" s="576"/>
      <c r="D527" s="5" t="s">
        <v>96</v>
      </c>
      <c r="E527" s="186" t="s">
        <v>251</v>
      </c>
      <c r="F527" s="9">
        <v>39958</v>
      </c>
      <c r="G527" s="5" t="s">
        <v>49</v>
      </c>
      <c r="H527" s="6" t="s">
        <v>252</v>
      </c>
      <c r="I527" s="3">
        <v>790634</v>
      </c>
      <c r="J527" s="426">
        <v>491743</v>
      </c>
    </row>
    <row r="528" spans="1:10" ht="45.75" thickBot="1">
      <c r="A528" s="570"/>
      <c r="B528" s="575"/>
      <c r="C528" s="576"/>
      <c r="D528" s="388" t="s">
        <v>253</v>
      </c>
      <c r="E528" s="389" t="s">
        <v>254</v>
      </c>
      <c r="F528" s="5"/>
      <c r="G528" s="5" t="s">
        <v>49</v>
      </c>
      <c r="H528" s="6" t="s">
        <v>255</v>
      </c>
      <c r="I528" s="3">
        <v>550782</v>
      </c>
      <c r="J528" s="430">
        <v>420881</v>
      </c>
    </row>
    <row r="529" spans="1:10" ht="13.5" thickBot="1">
      <c r="A529" s="570"/>
      <c r="B529" s="61"/>
      <c r="C529" s="27"/>
      <c r="D529" s="27" t="s">
        <v>220</v>
      </c>
      <c r="E529" s="164" t="s">
        <v>859</v>
      </c>
      <c r="F529" s="5"/>
      <c r="G529" s="5"/>
      <c r="H529" s="6" t="s">
        <v>860</v>
      </c>
      <c r="I529" s="3">
        <v>4000000</v>
      </c>
      <c r="J529" s="422">
        <v>2000000</v>
      </c>
    </row>
    <row r="530" spans="1:10" ht="23.25" thickBot="1">
      <c r="A530" s="570"/>
      <c r="B530" s="572" t="s">
        <v>256</v>
      </c>
      <c r="C530" s="572" t="s">
        <v>257</v>
      </c>
      <c r="D530" s="390" t="s">
        <v>120</v>
      </c>
      <c r="E530" s="62" t="s">
        <v>258</v>
      </c>
      <c r="F530" s="9">
        <v>39883</v>
      </c>
      <c r="G530" s="5" t="s">
        <v>110</v>
      </c>
      <c r="H530" s="6" t="s">
        <v>259</v>
      </c>
      <c r="I530" s="3">
        <v>1029486</v>
      </c>
      <c r="J530" s="426">
        <v>922650</v>
      </c>
    </row>
    <row r="531" spans="1:10" ht="23.25" thickBot="1">
      <c r="A531" s="570"/>
      <c r="B531" s="572"/>
      <c r="C531" s="572"/>
      <c r="D531" s="390" t="s">
        <v>120</v>
      </c>
      <c r="E531" s="47" t="s">
        <v>260</v>
      </c>
      <c r="F531" s="9">
        <v>39883</v>
      </c>
      <c r="G531" s="5" t="s">
        <v>110</v>
      </c>
      <c r="H531" s="6" t="s">
        <v>261</v>
      </c>
      <c r="I531" s="3">
        <v>1915034</v>
      </c>
      <c r="J531" s="427">
        <v>1716300</v>
      </c>
    </row>
    <row r="532" spans="1:10" ht="23.25" thickBot="1">
      <c r="A532" s="570"/>
      <c r="B532" s="572"/>
      <c r="C532" s="572"/>
      <c r="D532" s="390" t="s">
        <v>120</v>
      </c>
      <c r="E532" s="47" t="s">
        <v>262</v>
      </c>
      <c r="F532" s="9">
        <v>39889</v>
      </c>
      <c r="G532" s="5" t="s">
        <v>110</v>
      </c>
      <c r="H532" s="6" t="s">
        <v>263</v>
      </c>
      <c r="I532" s="3">
        <v>34571031</v>
      </c>
      <c r="J532" s="427">
        <v>30000000</v>
      </c>
    </row>
    <row r="533" spans="1:10" ht="23.25" thickBot="1">
      <c r="A533" s="570"/>
      <c r="B533" s="572"/>
      <c r="C533" s="572"/>
      <c r="D533" s="386" t="s">
        <v>264</v>
      </c>
      <c r="E533" s="47" t="s">
        <v>265</v>
      </c>
      <c r="F533" s="9">
        <v>39883</v>
      </c>
      <c r="G533" s="5" t="s">
        <v>110</v>
      </c>
      <c r="H533" s="6" t="s">
        <v>266</v>
      </c>
      <c r="I533" s="3">
        <v>1499028</v>
      </c>
      <c r="J533" s="427">
        <v>1242000</v>
      </c>
    </row>
    <row r="534" spans="1:10" ht="23.25" thickBot="1">
      <c r="A534" s="570"/>
      <c r="B534" s="572"/>
      <c r="C534" s="575"/>
      <c r="D534" s="460" t="s">
        <v>264</v>
      </c>
      <c r="E534" s="47" t="s">
        <v>267</v>
      </c>
      <c r="F534" s="9">
        <v>39883</v>
      </c>
      <c r="G534" s="5" t="s">
        <v>110</v>
      </c>
      <c r="H534" s="6" t="s">
        <v>268</v>
      </c>
      <c r="I534" s="3">
        <v>6290939</v>
      </c>
      <c r="J534" s="427">
        <v>5344000</v>
      </c>
    </row>
    <row r="535" spans="1:10" ht="34.5" thickBot="1">
      <c r="A535" s="570"/>
      <c r="B535" s="572"/>
      <c r="C535" s="572"/>
      <c r="D535" s="5" t="s">
        <v>269</v>
      </c>
      <c r="E535" s="47" t="s">
        <v>270</v>
      </c>
      <c r="F535" s="9">
        <v>39883</v>
      </c>
      <c r="G535" s="5" t="s">
        <v>110</v>
      </c>
      <c r="H535" s="6" t="s">
        <v>271</v>
      </c>
      <c r="I535" s="3">
        <v>2500703</v>
      </c>
      <c r="J535" s="427">
        <v>2241000</v>
      </c>
    </row>
    <row r="536" spans="1:10" ht="23.25" thickBot="1">
      <c r="A536" s="570"/>
      <c r="B536" s="572"/>
      <c r="C536" s="572"/>
      <c r="D536" s="386" t="s">
        <v>136</v>
      </c>
      <c r="E536" s="47" t="s">
        <v>272</v>
      </c>
      <c r="F536" s="9">
        <v>39883</v>
      </c>
      <c r="G536" s="5" t="s">
        <v>110</v>
      </c>
      <c r="H536" s="6" t="s">
        <v>273</v>
      </c>
      <c r="I536" s="3">
        <v>1259570</v>
      </c>
      <c r="J536" s="427">
        <v>1128800</v>
      </c>
    </row>
    <row r="537" spans="1:10" ht="23.25" thickBot="1">
      <c r="A537" s="570"/>
      <c r="B537" s="572"/>
      <c r="C537" s="572"/>
      <c r="D537" s="456" t="s">
        <v>136</v>
      </c>
      <c r="E537" s="47" t="s">
        <v>274</v>
      </c>
      <c r="F537" s="9">
        <v>39888</v>
      </c>
      <c r="G537" s="5" t="s">
        <v>110</v>
      </c>
      <c r="H537" s="6" t="s">
        <v>275</v>
      </c>
      <c r="I537" s="3">
        <v>29243997</v>
      </c>
      <c r="J537" s="427">
        <v>24830000</v>
      </c>
    </row>
    <row r="538" spans="1:10" ht="23.25" thickBot="1">
      <c r="A538" s="570"/>
      <c r="B538" s="572"/>
      <c r="C538" s="572"/>
      <c r="D538" s="5" t="s">
        <v>112</v>
      </c>
      <c r="E538" s="47">
        <v>2720104</v>
      </c>
      <c r="F538" s="9"/>
      <c r="G538" s="5"/>
      <c r="H538" s="6" t="s">
        <v>841</v>
      </c>
      <c r="I538" s="3"/>
      <c r="J538" s="427">
        <v>831566</v>
      </c>
    </row>
    <row r="539" spans="1:10" ht="23.25" thickBot="1">
      <c r="A539" s="570"/>
      <c r="B539" s="572"/>
      <c r="C539" s="572"/>
      <c r="D539" s="5" t="s">
        <v>68</v>
      </c>
      <c r="E539" s="47" t="s">
        <v>276</v>
      </c>
      <c r="F539" s="9">
        <v>39883</v>
      </c>
      <c r="G539" s="5" t="s">
        <v>110</v>
      </c>
      <c r="H539" s="6" t="s">
        <v>277</v>
      </c>
      <c r="I539" s="3">
        <v>270300</v>
      </c>
      <c r="J539" s="427">
        <v>242250</v>
      </c>
    </row>
    <row r="540" spans="1:10" ht="23.25" thickBot="1">
      <c r="A540" s="570"/>
      <c r="B540" s="572"/>
      <c r="C540" s="572"/>
      <c r="D540" s="5" t="s">
        <v>146</v>
      </c>
      <c r="E540" s="47" t="s">
        <v>278</v>
      </c>
      <c r="F540" s="9">
        <v>39883</v>
      </c>
      <c r="G540" s="5" t="s">
        <v>110</v>
      </c>
      <c r="H540" s="6" t="s">
        <v>279</v>
      </c>
      <c r="I540" s="3">
        <v>431902</v>
      </c>
      <c r="J540" s="427">
        <v>387000</v>
      </c>
    </row>
    <row r="541" spans="1:10" ht="23.25" thickBot="1">
      <c r="A541" s="570"/>
      <c r="B541" s="572"/>
      <c r="C541" s="572"/>
      <c r="D541" s="574" t="s">
        <v>35</v>
      </c>
      <c r="E541" s="47" t="s">
        <v>280</v>
      </c>
      <c r="F541" s="9">
        <v>39883</v>
      </c>
      <c r="G541" s="5" t="s">
        <v>110</v>
      </c>
      <c r="H541" s="6" t="s">
        <v>281</v>
      </c>
      <c r="I541" s="3">
        <v>528739</v>
      </c>
      <c r="J541" s="427">
        <v>473800</v>
      </c>
    </row>
    <row r="542" spans="1:10" ht="13.5" thickBot="1">
      <c r="A542" s="570"/>
      <c r="B542" s="572"/>
      <c r="C542" s="572"/>
      <c r="D542" s="573"/>
      <c r="E542" s="47" t="s">
        <v>282</v>
      </c>
      <c r="F542" s="9">
        <v>39891</v>
      </c>
      <c r="G542" s="5" t="s">
        <v>110</v>
      </c>
      <c r="H542" s="6" t="s">
        <v>283</v>
      </c>
      <c r="I542" s="3">
        <v>35954339</v>
      </c>
      <c r="J542" s="427">
        <v>26884000</v>
      </c>
    </row>
    <row r="543" spans="1:10" ht="23.25" thickBot="1">
      <c r="A543" s="570"/>
      <c r="B543" s="572"/>
      <c r="C543" s="572"/>
      <c r="D543" s="5" t="s">
        <v>852</v>
      </c>
      <c r="E543" s="47" t="s">
        <v>853</v>
      </c>
      <c r="F543" s="9"/>
      <c r="G543" s="5"/>
      <c r="H543" s="6" t="s">
        <v>854</v>
      </c>
      <c r="I543" s="3">
        <v>4482875</v>
      </c>
      <c r="J543" s="427">
        <v>42587320</v>
      </c>
    </row>
    <row r="544" spans="1:10" ht="34.5" thickBot="1">
      <c r="A544" s="570"/>
      <c r="B544" s="572"/>
      <c r="C544" s="572"/>
      <c r="D544" s="5" t="s">
        <v>38</v>
      </c>
      <c r="E544" s="47" t="s">
        <v>284</v>
      </c>
      <c r="F544" s="9">
        <v>39883</v>
      </c>
      <c r="G544" s="5" t="s">
        <v>110</v>
      </c>
      <c r="H544" s="6" t="s">
        <v>285</v>
      </c>
      <c r="I544" s="3">
        <v>1400338</v>
      </c>
      <c r="J544" s="427">
        <v>1255000</v>
      </c>
    </row>
    <row r="545" spans="1:10" ht="23.25" thickBot="1">
      <c r="A545" s="570"/>
      <c r="B545" s="572"/>
      <c r="C545" s="572"/>
      <c r="D545" s="5" t="s">
        <v>189</v>
      </c>
      <c r="E545" s="47" t="s">
        <v>286</v>
      </c>
      <c r="F545" s="9">
        <v>39883</v>
      </c>
      <c r="G545" s="5" t="s">
        <v>110</v>
      </c>
      <c r="H545" s="6" t="s">
        <v>287</v>
      </c>
      <c r="I545" s="3">
        <v>956823</v>
      </c>
      <c r="J545" s="427">
        <v>857500</v>
      </c>
    </row>
    <row r="546" spans="1:10" ht="23.25" thickBot="1">
      <c r="A546" s="570"/>
      <c r="B546" s="572"/>
      <c r="C546" s="572"/>
      <c r="D546" s="5" t="s">
        <v>96</v>
      </c>
      <c r="E546" s="47" t="s">
        <v>288</v>
      </c>
      <c r="F546" s="9">
        <v>39883</v>
      </c>
      <c r="G546" s="5" t="s">
        <v>110</v>
      </c>
      <c r="H546" s="6" t="s">
        <v>289</v>
      </c>
      <c r="I546" s="3">
        <v>1446881</v>
      </c>
      <c r="J546" s="427">
        <v>1296700</v>
      </c>
    </row>
    <row r="547" spans="1:10" ht="23.25" thickBot="1">
      <c r="A547" s="570"/>
      <c r="B547" s="572"/>
      <c r="C547" s="572"/>
      <c r="D547" s="386" t="s">
        <v>290</v>
      </c>
      <c r="E547" s="47" t="s">
        <v>291</v>
      </c>
      <c r="F547" s="9">
        <v>39883</v>
      </c>
      <c r="G547" s="5" t="s">
        <v>110</v>
      </c>
      <c r="H547" s="6" t="s">
        <v>292</v>
      </c>
      <c r="I547" s="3">
        <v>1043350</v>
      </c>
      <c r="J547" s="425">
        <v>935000</v>
      </c>
    </row>
    <row r="548" spans="1:10" ht="23.25" thickBot="1">
      <c r="A548" s="570"/>
      <c r="B548" s="572"/>
      <c r="C548" s="572"/>
      <c r="D548" s="386" t="s">
        <v>290</v>
      </c>
      <c r="E548" s="47" t="s">
        <v>293</v>
      </c>
      <c r="F548" s="9">
        <v>39883</v>
      </c>
      <c r="G548" s="5" t="s">
        <v>110</v>
      </c>
      <c r="H548" s="6" t="s">
        <v>294</v>
      </c>
      <c r="I548" s="3">
        <v>1212053</v>
      </c>
      <c r="J548" s="422">
        <v>1086200</v>
      </c>
    </row>
    <row r="549" spans="1:10" ht="13.5" thickBot="1">
      <c r="A549" s="570"/>
      <c r="B549" s="572"/>
      <c r="C549" s="572"/>
      <c r="D549" s="5" t="s">
        <v>202</v>
      </c>
      <c r="E549" s="47" t="s">
        <v>295</v>
      </c>
      <c r="F549" s="9">
        <v>39883</v>
      </c>
      <c r="G549" s="5" t="s">
        <v>110</v>
      </c>
      <c r="H549" s="6" t="s">
        <v>296</v>
      </c>
      <c r="I549" s="3">
        <v>5834101</v>
      </c>
      <c r="J549" s="429">
        <v>4954000</v>
      </c>
    </row>
    <row r="550" spans="1:10" ht="23.25" thickBot="1">
      <c r="A550" s="570"/>
      <c r="B550" s="572"/>
      <c r="C550" s="572"/>
      <c r="D550" s="386" t="s">
        <v>207</v>
      </c>
      <c r="E550" s="47" t="s">
        <v>297</v>
      </c>
      <c r="F550" s="9">
        <v>39883</v>
      </c>
      <c r="G550" s="5" t="s">
        <v>110</v>
      </c>
      <c r="H550" s="6" t="s">
        <v>298</v>
      </c>
      <c r="I550" s="3">
        <v>1915623</v>
      </c>
      <c r="J550" s="427">
        <v>1716800</v>
      </c>
    </row>
    <row r="551" spans="1:10" ht="23.25" thickBot="1">
      <c r="A551" s="570"/>
      <c r="B551" s="572"/>
      <c r="C551" s="572"/>
      <c r="D551" s="456" t="s">
        <v>207</v>
      </c>
      <c r="E551" s="47" t="s">
        <v>299</v>
      </c>
      <c r="F551" s="9">
        <v>39883</v>
      </c>
      <c r="G551" s="5" t="s">
        <v>110</v>
      </c>
      <c r="H551" s="6" t="s">
        <v>300</v>
      </c>
      <c r="I551" s="3">
        <v>441515</v>
      </c>
      <c r="J551" s="427">
        <v>393800</v>
      </c>
    </row>
    <row r="552" spans="1:10" ht="23.25" thickBot="1">
      <c r="A552" s="570"/>
      <c r="B552" s="572"/>
      <c r="C552" s="572"/>
      <c r="D552" s="5" t="s">
        <v>60</v>
      </c>
      <c r="E552" s="47" t="s">
        <v>861</v>
      </c>
      <c r="F552" s="9"/>
      <c r="G552" s="5"/>
      <c r="H552" s="6" t="s">
        <v>862</v>
      </c>
      <c r="I552" s="3">
        <v>4500000</v>
      </c>
      <c r="J552" s="427">
        <v>1500000</v>
      </c>
    </row>
    <row r="553" spans="1:10" ht="34.5" thickBot="1">
      <c r="A553" s="570"/>
      <c r="B553" s="572"/>
      <c r="C553" s="572"/>
      <c r="D553" s="5" t="s">
        <v>71</v>
      </c>
      <c r="E553" s="47" t="s">
        <v>301</v>
      </c>
      <c r="F553" s="9">
        <v>39884</v>
      </c>
      <c r="G553" s="5" t="s">
        <v>110</v>
      </c>
      <c r="H553" s="6" t="s">
        <v>302</v>
      </c>
      <c r="I553" s="3">
        <v>1113484</v>
      </c>
      <c r="J553" s="427">
        <v>997900</v>
      </c>
    </row>
    <row r="554" spans="1:10" ht="34.5" thickBot="1">
      <c r="A554" s="570"/>
      <c r="B554" s="572"/>
      <c r="C554" s="572"/>
      <c r="D554" s="5" t="s">
        <v>303</v>
      </c>
      <c r="E554" s="47" t="s">
        <v>304</v>
      </c>
      <c r="F554" s="9">
        <v>39884</v>
      </c>
      <c r="G554" s="5" t="s">
        <v>110</v>
      </c>
      <c r="H554" s="6" t="s">
        <v>305</v>
      </c>
      <c r="I554" s="3">
        <v>3944090</v>
      </c>
      <c r="J554" s="427">
        <v>3535000</v>
      </c>
    </row>
    <row r="555" spans="1:10" ht="23.25" thickBot="1">
      <c r="A555" s="570"/>
      <c r="B555" s="572"/>
      <c r="C555" s="572"/>
      <c r="D555" s="386" t="s">
        <v>99</v>
      </c>
      <c r="E555" s="47" t="s">
        <v>306</v>
      </c>
      <c r="F555" s="9">
        <v>39884</v>
      </c>
      <c r="G555" s="5" t="s">
        <v>110</v>
      </c>
      <c r="H555" s="6" t="s">
        <v>307</v>
      </c>
      <c r="I555" s="3">
        <v>7026131</v>
      </c>
      <c r="J555" s="427">
        <v>6297000</v>
      </c>
    </row>
    <row r="556" spans="1:10" ht="23.25" thickBot="1">
      <c r="A556" s="570"/>
      <c r="B556" s="572"/>
      <c r="C556" s="572"/>
      <c r="D556" s="386" t="s">
        <v>99</v>
      </c>
      <c r="E556" s="47" t="s">
        <v>308</v>
      </c>
      <c r="F556" s="9">
        <v>39884</v>
      </c>
      <c r="G556" s="5" t="s">
        <v>110</v>
      </c>
      <c r="H556" s="6" t="s">
        <v>309</v>
      </c>
      <c r="I556" s="3">
        <v>3981028</v>
      </c>
      <c r="J556" s="427">
        <v>3567000</v>
      </c>
    </row>
    <row r="557" spans="1:10" ht="34.5" thickBot="1">
      <c r="A557" s="570"/>
      <c r="B557" s="572"/>
      <c r="C557" s="572"/>
      <c r="D557" s="386" t="s">
        <v>99</v>
      </c>
      <c r="E557" s="47" t="s">
        <v>310</v>
      </c>
      <c r="F557" s="9">
        <v>39884</v>
      </c>
      <c r="G557" s="5" t="s">
        <v>110</v>
      </c>
      <c r="H557" s="6" t="s">
        <v>311</v>
      </c>
      <c r="I557" s="3">
        <v>901466</v>
      </c>
      <c r="J557" s="427">
        <v>807900</v>
      </c>
    </row>
    <row r="558" spans="1:10" ht="23.25" thickBot="1">
      <c r="A558" s="570"/>
      <c r="B558" s="572"/>
      <c r="C558" s="572"/>
      <c r="D558" s="386" t="s">
        <v>99</v>
      </c>
      <c r="E558" s="47" t="s">
        <v>638</v>
      </c>
      <c r="F558" s="9"/>
      <c r="G558" s="5"/>
      <c r="H558" s="6" t="s">
        <v>639</v>
      </c>
      <c r="I558" s="3">
        <v>424000</v>
      </c>
      <c r="J558" s="427">
        <v>400000</v>
      </c>
    </row>
    <row r="559" spans="1:10" ht="34.5" thickBot="1">
      <c r="A559" s="570"/>
      <c r="B559" s="572"/>
      <c r="C559" s="572"/>
      <c r="D559" s="386" t="s">
        <v>99</v>
      </c>
      <c r="E559" s="47" t="s">
        <v>312</v>
      </c>
      <c r="F559" s="9">
        <v>39884</v>
      </c>
      <c r="G559" s="5" t="s">
        <v>110</v>
      </c>
      <c r="H559" s="6" t="s">
        <v>313</v>
      </c>
      <c r="I559" s="3">
        <v>901466</v>
      </c>
      <c r="J559" s="427">
        <v>807900</v>
      </c>
    </row>
    <row r="560" spans="1:10" ht="34.5" thickBot="1">
      <c r="A560" s="570"/>
      <c r="B560" s="572"/>
      <c r="C560" s="572"/>
      <c r="D560" s="386" t="s">
        <v>102</v>
      </c>
      <c r="E560" s="47" t="s">
        <v>314</v>
      </c>
      <c r="F560" s="9">
        <v>39884</v>
      </c>
      <c r="G560" s="5" t="s">
        <v>110</v>
      </c>
      <c r="H560" s="6" t="s">
        <v>315</v>
      </c>
      <c r="I560" s="3">
        <v>887766</v>
      </c>
      <c r="J560" s="427">
        <v>795600</v>
      </c>
    </row>
    <row r="561" spans="1:10" ht="34.5" thickBot="1">
      <c r="A561" s="570"/>
      <c r="B561" s="572"/>
      <c r="C561" s="572"/>
      <c r="D561" s="386" t="s">
        <v>102</v>
      </c>
      <c r="E561" s="47" t="s">
        <v>316</v>
      </c>
      <c r="F561" s="9">
        <v>39884</v>
      </c>
      <c r="G561" s="5" t="s">
        <v>110</v>
      </c>
      <c r="H561" s="6" t="s">
        <v>317</v>
      </c>
      <c r="I561" s="3">
        <v>1632448</v>
      </c>
      <c r="J561" s="427">
        <v>1463000</v>
      </c>
    </row>
    <row r="562" spans="1:10" ht="34.5" thickBot="1">
      <c r="A562" s="570"/>
      <c r="B562" s="572"/>
      <c r="C562" s="572"/>
      <c r="D562" s="386" t="s">
        <v>102</v>
      </c>
      <c r="E562" s="47" t="s">
        <v>318</v>
      </c>
      <c r="F562" s="9">
        <v>39892</v>
      </c>
      <c r="G562" s="5" t="s">
        <v>110</v>
      </c>
      <c r="H562" s="6" t="s">
        <v>319</v>
      </c>
      <c r="I562" s="3">
        <v>796657</v>
      </c>
      <c r="J562" s="427">
        <v>713900</v>
      </c>
    </row>
    <row r="563" spans="1:10" ht="23.25" thickBot="1">
      <c r="A563" s="570"/>
      <c r="B563" s="572"/>
      <c r="C563" s="572"/>
      <c r="D563" s="386" t="s">
        <v>232</v>
      </c>
      <c r="E563" s="47" t="s">
        <v>320</v>
      </c>
      <c r="F563" s="9">
        <v>39884</v>
      </c>
      <c r="G563" s="5" t="s">
        <v>110</v>
      </c>
      <c r="H563" s="6" t="s">
        <v>321</v>
      </c>
      <c r="I563" s="3">
        <v>7554141</v>
      </c>
      <c r="J563" s="427">
        <v>6059000</v>
      </c>
    </row>
    <row r="564" spans="1:10" ht="45.75" thickBot="1">
      <c r="A564" s="570"/>
      <c r="B564" s="572"/>
      <c r="C564" s="572"/>
      <c r="D564" s="386" t="s">
        <v>232</v>
      </c>
      <c r="E564" s="47" t="s">
        <v>322</v>
      </c>
      <c r="F564" s="9">
        <v>39885</v>
      </c>
      <c r="G564" s="5" t="s">
        <v>110</v>
      </c>
      <c r="H564" s="6" t="s">
        <v>323</v>
      </c>
      <c r="I564" s="3">
        <v>16689772</v>
      </c>
      <c r="J564" s="427">
        <v>15100000</v>
      </c>
    </row>
    <row r="565" spans="1:10" ht="45.75" thickBot="1">
      <c r="A565" s="570"/>
      <c r="B565" s="572"/>
      <c r="C565" s="572"/>
      <c r="D565" s="386" t="s">
        <v>232</v>
      </c>
      <c r="E565" s="47" t="s">
        <v>324</v>
      </c>
      <c r="F565" s="9">
        <v>39885</v>
      </c>
      <c r="G565" s="5" t="s">
        <v>110</v>
      </c>
      <c r="H565" s="6" t="s">
        <v>325</v>
      </c>
      <c r="I565" s="3">
        <v>20029348</v>
      </c>
      <c r="J565" s="427">
        <v>18100000</v>
      </c>
    </row>
    <row r="566" spans="1:10" ht="45.75" thickBot="1">
      <c r="A566" s="570"/>
      <c r="B566" s="572"/>
      <c r="C566" s="572"/>
      <c r="D566" s="386" t="s">
        <v>232</v>
      </c>
      <c r="E566" s="47" t="s">
        <v>326</v>
      </c>
      <c r="F566" s="9">
        <v>39885</v>
      </c>
      <c r="G566" s="5" t="s">
        <v>110</v>
      </c>
      <c r="H566" s="6" t="s">
        <v>327</v>
      </c>
      <c r="I566" s="3">
        <v>13121273</v>
      </c>
      <c r="J566" s="427">
        <v>11850000</v>
      </c>
    </row>
    <row r="567" spans="1:10" ht="45.75" thickBot="1">
      <c r="A567" s="570"/>
      <c r="B567" s="572"/>
      <c r="C567" s="572"/>
      <c r="D567" s="386" t="s">
        <v>232</v>
      </c>
      <c r="E567" s="47" t="s">
        <v>328</v>
      </c>
      <c r="F567" s="9">
        <v>39885</v>
      </c>
      <c r="G567" s="5" t="s">
        <v>110</v>
      </c>
      <c r="H567" s="6" t="s">
        <v>329</v>
      </c>
      <c r="I567" s="3">
        <v>21855461</v>
      </c>
      <c r="J567" s="427">
        <v>19716000</v>
      </c>
    </row>
    <row r="568" spans="1:10" ht="34.5" thickBot="1">
      <c r="A568" s="570"/>
      <c r="B568" s="572"/>
      <c r="C568" s="572"/>
      <c r="D568" s="386" t="s">
        <v>330</v>
      </c>
      <c r="E568" s="47" t="s">
        <v>331</v>
      </c>
      <c r="F568" s="9">
        <v>39884</v>
      </c>
      <c r="G568" s="5" t="s">
        <v>110</v>
      </c>
      <c r="H568" s="6" t="s">
        <v>332</v>
      </c>
      <c r="I568" s="3">
        <v>788793</v>
      </c>
      <c r="J568" s="427">
        <v>706900</v>
      </c>
    </row>
    <row r="569" spans="1:10" ht="23.25" thickBot="1">
      <c r="A569" s="570"/>
      <c r="B569" s="572"/>
      <c r="C569" s="572"/>
      <c r="D569" s="386" t="s">
        <v>330</v>
      </c>
      <c r="E569" s="47" t="s">
        <v>333</v>
      </c>
      <c r="F569" s="9">
        <v>39884</v>
      </c>
      <c r="G569" s="5" t="s">
        <v>110</v>
      </c>
      <c r="H569" s="6" t="s">
        <v>334</v>
      </c>
      <c r="I569" s="3">
        <v>668028</v>
      </c>
      <c r="J569" s="427">
        <v>598700</v>
      </c>
    </row>
    <row r="570" spans="1:10" ht="23.25" thickBot="1">
      <c r="A570" s="570"/>
      <c r="B570" s="572"/>
      <c r="C570" s="572"/>
      <c r="D570" s="386" t="s">
        <v>335</v>
      </c>
      <c r="E570" s="47" t="s">
        <v>336</v>
      </c>
      <c r="F570" s="9">
        <v>39885</v>
      </c>
      <c r="G570" s="5" t="s">
        <v>110</v>
      </c>
      <c r="H570" s="6" t="s">
        <v>337</v>
      </c>
      <c r="I570" s="3">
        <v>4495308</v>
      </c>
      <c r="J570" s="427">
        <v>3818000</v>
      </c>
    </row>
    <row r="571" spans="1:10" ht="45.75" thickBot="1">
      <c r="A571" s="570"/>
      <c r="B571" s="572"/>
      <c r="C571" s="572"/>
      <c r="D571" s="386" t="s">
        <v>335</v>
      </c>
      <c r="E571" s="47" t="s">
        <v>338</v>
      </c>
      <c r="F571" s="9">
        <v>39888</v>
      </c>
      <c r="G571" s="5" t="s">
        <v>110</v>
      </c>
      <c r="H571" s="6" t="s">
        <v>339</v>
      </c>
      <c r="I571" s="3">
        <v>1543421</v>
      </c>
      <c r="J571" s="427">
        <v>640070</v>
      </c>
    </row>
    <row r="572" spans="1:10" ht="23.25" thickBot="1">
      <c r="A572" s="570"/>
      <c r="B572" s="572"/>
      <c r="C572" s="572"/>
      <c r="D572" s="386" t="s">
        <v>340</v>
      </c>
      <c r="E572" s="47" t="s">
        <v>341</v>
      </c>
      <c r="F572" s="9">
        <v>39885</v>
      </c>
      <c r="G572" s="5" t="s">
        <v>110</v>
      </c>
      <c r="H572" s="6" t="s">
        <v>342</v>
      </c>
      <c r="I572" s="13">
        <v>1124942</v>
      </c>
      <c r="J572" s="422">
        <v>1008200</v>
      </c>
    </row>
    <row r="573" spans="1:10" ht="34.5" thickBot="1">
      <c r="A573" s="570"/>
      <c r="B573" s="572"/>
      <c r="C573" s="572"/>
      <c r="D573" s="456" t="s">
        <v>340</v>
      </c>
      <c r="E573" s="47" t="s">
        <v>343</v>
      </c>
      <c r="F573" s="9">
        <v>39885</v>
      </c>
      <c r="G573" s="5" t="s">
        <v>110</v>
      </c>
      <c r="H573" s="6" t="s">
        <v>344</v>
      </c>
      <c r="I573" s="16">
        <v>1538568</v>
      </c>
      <c r="J573" s="426">
        <v>1378900</v>
      </c>
    </row>
    <row r="574" spans="1:10" ht="34.5" thickBot="1">
      <c r="A574" s="570"/>
      <c r="B574" s="572"/>
      <c r="C574" s="572"/>
      <c r="D574" s="5" t="s">
        <v>51</v>
      </c>
      <c r="E574" s="47" t="s">
        <v>345</v>
      </c>
      <c r="F574" s="9">
        <v>39888</v>
      </c>
      <c r="G574" s="5" t="s">
        <v>110</v>
      </c>
      <c r="H574" s="6" t="s">
        <v>346</v>
      </c>
      <c r="I574" s="3">
        <v>4454913</v>
      </c>
      <c r="J574" s="427">
        <v>3992600</v>
      </c>
    </row>
    <row r="575" spans="1:10" ht="23.25" thickBot="1">
      <c r="A575" s="570"/>
      <c r="B575" s="572"/>
      <c r="C575" s="572"/>
      <c r="D575" s="5" t="s">
        <v>347</v>
      </c>
      <c r="E575" s="47" t="s">
        <v>348</v>
      </c>
      <c r="F575" s="9">
        <v>39888</v>
      </c>
      <c r="G575" s="5" t="s">
        <v>110</v>
      </c>
      <c r="H575" s="6" t="s">
        <v>349</v>
      </c>
      <c r="I575" s="3">
        <v>25416956</v>
      </c>
      <c r="J575" s="427">
        <v>21586000</v>
      </c>
    </row>
    <row r="576" spans="1:10" ht="23.25" thickBot="1">
      <c r="A576" s="570"/>
      <c r="B576" s="572"/>
      <c r="C576" s="572"/>
      <c r="D576" s="5" t="s">
        <v>350</v>
      </c>
      <c r="E576" s="47" t="s">
        <v>351</v>
      </c>
      <c r="F576" s="9">
        <v>39888</v>
      </c>
      <c r="G576" s="5" t="s">
        <v>110</v>
      </c>
      <c r="H576" s="6" t="s">
        <v>352</v>
      </c>
      <c r="I576" s="3">
        <v>7843905</v>
      </c>
      <c r="J576" s="427">
        <v>6760000</v>
      </c>
    </row>
    <row r="577" spans="1:10" ht="45.75" thickBot="1">
      <c r="A577" s="570"/>
      <c r="B577" s="572"/>
      <c r="C577" s="572"/>
      <c r="D577" s="5" t="s">
        <v>82</v>
      </c>
      <c r="E577" s="47" t="s">
        <v>353</v>
      </c>
      <c r="F577" s="9">
        <v>39888</v>
      </c>
      <c r="G577" s="5" t="s">
        <v>110</v>
      </c>
      <c r="H577" s="6" t="s">
        <v>354</v>
      </c>
      <c r="I577" s="3">
        <v>2825240</v>
      </c>
      <c r="J577" s="427">
        <v>2532000</v>
      </c>
    </row>
    <row r="578" spans="1:10" ht="23.25" thickBot="1">
      <c r="A578" s="570"/>
      <c r="B578" s="572"/>
      <c r="C578" s="572"/>
      <c r="D578" s="386" t="s">
        <v>197</v>
      </c>
      <c r="E578" s="47" t="s">
        <v>355</v>
      </c>
      <c r="F578" s="9">
        <v>39888</v>
      </c>
      <c r="G578" s="5" t="s">
        <v>110</v>
      </c>
      <c r="H578" s="6" t="s">
        <v>356</v>
      </c>
      <c r="I578" s="3">
        <v>1753621</v>
      </c>
      <c r="J578" s="427">
        <v>1571640</v>
      </c>
    </row>
    <row r="579" spans="1:10" ht="45.75" thickBot="1">
      <c r="A579" s="570"/>
      <c r="B579" s="572"/>
      <c r="C579" s="572"/>
      <c r="D579" s="456" t="s">
        <v>197</v>
      </c>
      <c r="E579" s="47" t="s">
        <v>357</v>
      </c>
      <c r="F579" s="9">
        <v>39888</v>
      </c>
      <c r="G579" s="5" t="s">
        <v>110</v>
      </c>
      <c r="H579" s="6" t="s">
        <v>358</v>
      </c>
      <c r="I579" s="3">
        <v>2367373</v>
      </c>
      <c r="J579" s="422">
        <v>2121700</v>
      </c>
    </row>
    <row r="580" spans="1:10" ht="23.25" thickBot="1">
      <c r="A580" s="570"/>
      <c r="B580" s="572"/>
      <c r="C580" s="572"/>
      <c r="D580" s="5" t="s">
        <v>359</v>
      </c>
      <c r="E580" s="47" t="s">
        <v>360</v>
      </c>
      <c r="F580" s="9">
        <v>39889</v>
      </c>
      <c r="G580" s="5" t="s">
        <v>110</v>
      </c>
      <c r="H580" s="6" t="s">
        <v>361</v>
      </c>
      <c r="I580" s="3">
        <v>3873615</v>
      </c>
      <c r="J580" s="429">
        <v>3472000</v>
      </c>
    </row>
    <row r="581" spans="1:10" ht="23.25" thickBot="1">
      <c r="A581" s="570"/>
      <c r="B581" s="572"/>
      <c r="C581" s="572"/>
      <c r="D581" s="5" t="s">
        <v>171</v>
      </c>
      <c r="E581" s="47" t="s">
        <v>362</v>
      </c>
      <c r="F581" s="9">
        <v>39889</v>
      </c>
      <c r="G581" s="5" t="s">
        <v>110</v>
      </c>
      <c r="H581" s="6" t="s">
        <v>363</v>
      </c>
      <c r="I581" s="3">
        <v>2087999</v>
      </c>
      <c r="J581" s="427">
        <v>1871300</v>
      </c>
    </row>
    <row r="582" spans="1:10" ht="13.5" thickBot="1">
      <c r="A582" s="570"/>
      <c r="B582" s="572"/>
      <c r="C582" s="572"/>
      <c r="D582" s="5" t="s">
        <v>220</v>
      </c>
      <c r="E582" s="47" t="s">
        <v>364</v>
      </c>
      <c r="F582" s="9">
        <v>39892</v>
      </c>
      <c r="G582" s="5" t="s">
        <v>110</v>
      </c>
      <c r="H582" s="6" t="s">
        <v>365</v>
      </c>
      <c r="I582" s="3">
        <v>14927752</v>
      </c>
      <c r="J582" s="427">
        <v>13379000</v>
      </c>
    </row>
    <row r="583" spans="1:10" ht="23.25" thickBot="1">
      <c r="A583" s="570"/>
      <c r="B583" s="572"/>
      <c r="C583" s="572"/>
      <c r="D583" s="386" t="s">
        <v>161</v>
      </c>
      <c r="E583" s="47" t="s">
        <v>366</v>
      </c>
      <c r="F583" s="9">
        <v>39895</v>
      </c>
      <c r="G583" s="5" t="s">
        <v>110</v>
      </c>
      <c r="H583" s="6" t="s">
        <v>367</v>
      </c>
      <c r="I583" s="3">
        <v>543484</v>
      </c>
      <c r="J583" s="427">
        <v>487000</v>
      </c>
    </row>
    <row r="584" spans="1:10" ht="23.25" thickBot="1">
      <c r="A584" s="570"/>
      <c r="B584" s="572"/>
      <c r="C584" s="575"/>
      <c r="D584" s="460" t="s">
        <v>161</v>
      </c>
      <c r="E584" s="47" t="s">
        <v>368</v>
      </c>
      <c r="F584" s="9">
        <v>39895</v>
      </c>
      <c r="G584" s="5" t="s">
        <v>110</v>
      </c>
      <c r="H584" s="6" t="s">
        <v>369</v>
      </c>
      <c r="I584" s="3">
        <v>1099554</v>
      </c>
      <c r="J584" s="427">
        <v>985000</v>
      </c>
    </row>
    <row r="585" spans="1:10" ht="23.25" thickBot="1">
      <c r="A585" s="570"/>
      <c r="B585" s="572"/>
      <c r="C585" s="572"/>
      <c r="D585" s="5" t="s">
        <v>179</v>
      </c>
      <c r="E585" s="47" t="s">
        <v>370</v>
      </c>
      <c r="F585" s="9">
        <v>39895</v>
      </c>
      <c r="G585" s="5" t="s">
        <v>110</v>
      </c>
      <c r="H585" s="6" t="s">
        <v>371</v>
      </c>
      <c r="I585" s="3">
        <v>5497584</v>
      </c>
      <c r="J585" s="427">
        <v>4927000</v>
      </c>
    </row>
    <row r="586" spans="1:10" ht="13.5" thickBot="1">
      <c r="A586" s="570"/>
      <c r="B586" s="572"/>
      <c r="C586" s="572"/>
      <c r="D586" s="386" t="s">
        <v>158</v>
      </c>
      <c r="E586" s="47" t="s">
        <v>372</v>
      </c>
      <c r="F586" s="9">
        <v>39912</v>
      </c>
      <c r="G586" s="5" t="s">
        <v>110</v>
      </c>
      <c r="H586" s="6" t="s">
        <v>373</v>
      </c>
      <c r="I586" s="3">
        <v>21932588</v>
      </c>
      <c r="J586" s="427">
        <v>12000000</v>
      </c>
    </row>
    <row r="587" spans="1:10" ht="23.25" thickBot="1">
      <c r="A587" s="570"/>
      <c r="B587" s="572"/>
      <c r="C587" s="572"/>
      <c r="D587" s="386" t="s">
        <v>158</v>
      </c>
      <c r="E587" s="47" t="s">
        <v>374</v>
      </c>
      <c r="F587" s="9"/>
      <c r="G587" s="5"/>
      <c r="H587" s="17" t="s">
        <v>375</v>
      </c>
      <c r="I587" s="3">
        <v>77931</v>
      </c>
      <c r="J587" s="427">
        <v>77931</v>
      </c>
    </row>
    <row r="588" spans="1:10" ht="23.25" thickBot="1">
      <c r="A588" s="570"/>
      <c r="B588" s="572"/>
      <c r="C588" s="572"/>
      <c r="D588" s="456" t="s">
        <v>158</v>
      </c>
      <c r="E588" s="47" t="s">
        <v>376</v>
      </c>
      <c r="F588" s="9">
        <v>39948</v>
      </c>
      <c r="G588" s="5" t="s">
        <v>49</v>
      </c>
      <c r="H588" s="6" t="s">
        <v>377</v>
      </c>
      <c r="I588" s="3">
        <v>7027428</v>
      </c>
      <c r="J588" s="422">
        <v>5968238</v>
      </c>
    </row>
    <row r="589" spans="1:10" ht="45.75" thickBot="1">
      <c r="A589" s="570"/>
      <c r="B589" s="572"/>
      <c r="C589" s="572"/>
      <c r="D589" s="5" t="s">
        <v>378</v>
      </c>
      <c r="E589" s="47" t="s">
        <v>379</v>
      </c>
      <c r="F589" s="9">
        <v>39912</v>
      </c>
      <c r="G589" s="5" t="s">
        <v>110</v>
      </c>
      <c r="H589" s="6" t="s">
        <v>380</v>
      </c>
      <c r="I589" s="3">
        <v>5632741</v>
      </c>
      <c r="J589" s="426">
        <v>3781000</v>
      </c>
    </row>
    <row r="590" spans="1:10" ht="23.25" thickBot="1">
      <c r="A590" s="570"/>
      <c r="B590" s="572"/>
      <c r="C590" s="572"/>
      <c r="D590" s="5" t="s">
        <v>38</v>
      </c>
      <c r="E590" s="47" t="s">
        <v>381</v>
      </c>
      <c r="F590" s="9">
        <v>39913</v>
      </c>
      <c r="G590" s="5" t="s">
        <v>110</v>
      </c>
      <c r="H590" s="6" t="s">
        <v>382</v>
      </c>
      <c r="I590" s="3">
        <v>13928255</v>
      </c>
      <c r="J590" s="422">
        <v>8474000</v>
      </c>
    </row>
    <row r="591" spans="1:10" ht="23.25" thickBot="1">
      <c r="A591" s="570"/>
      <c r="B591" s="572"/>
      <c r="C591" s="572"/>
      <c r="D591" s="5" t="s">
        <v>120</v>
      </c>
      <c r="E591" s="47" t="s">
        <v>383</v>
      </c>
      <c r="F591" s="9">
        <v>39924</v>
      </c>
      <c r="G591" s="5" t="s">
        <v>110</v>
      </c>
      <c r="H591" s="6" t="s">
        <v>384</v>
      </c>
      <c r="I591" s="3">
        <v>2795942</v>
      </c>
      <c r="J591" s="426">
        <v>2500000</v>
      </c>
    </row>
    <row r="592" spans="1:10" ht="23.25" thickBot="1">
      <c r="A592" s="570"/>
      <c r="B592" s="572"/>
      <c r="C592" s="572"/>
      <c r="D592" s="5" t="s">
        <v>60</v>
      </c>
      <c r="E592" s="47" t="s">
        <v>385</v>
      </c>
      <c r="F592" s="9">
        <v>39924</v>
      </c>
      <c r="G592" s="5" t="s">
        <v>110</v>
      </c>
      <c r="H592" s="6" t="s">
        <v>386</v>
      </c>
      <c r="I592" s="3">
        <v>2903681</v>
      </c>
      <c r="J592" s="422">
        <v>2201741</v>
      </c>
    </row>
    <row r="593" spans="1:10" ht="34.5" thickBot="1">
      <c r="A593" s="570"/>
      <c r="B593" s="572"/>
      <c r="C593" s="572"/>
      <c r="D593" s="5" t="s">
        <v>387</v>
      </c>
      <c r="E593" s="47" t="s">
        <v>388</v>
      </c>
      <c r="F593" s="9">
        <v>39925</v>
      </c>
      <c r="G593" s="5" t="s">
        <v>110</v>
      </c>
      <c r="H593" s="6" t="s">
        <v>389</v>
      </c>
      <c r="I593" s="3">
        <v>3100254</v>
      </c>
      <c r="J593" s="426">
        <v>2778000</v>
      </c>
    </row>
    <row r="594" spans="1:10" ht="23.25" thickBot="1">
      <c r="A594" s="570"/>
      <c r="B594" s="572"/>
      <c r="C594" s="572"/>
      <c r="D594" s="386" t="s">
        <v>223</v>
      </c>
      <c r="E594" s="47" t="s">
        <v>390</v>
      </c>
      <c r="F594" s="9">
        <v>39925</v>
      </c>
      <c r="G594" s="5" t="s">
        <v>110</v>
      </c>
      <c r="H594" s="6" t="s">
        <v>391</v>
      </c>
      <c r="I594" s="3">
        <v>1352760</v>
      </c>
      <c r="J594" s="425">
        <v>1197383</v>
      </c>
    </row>
    <row r="595" spans="1:10" ht="34.5" thickBot="1">
      <c r="A595" s="570"/>
      <c r="B595" s="572"/>
      <c r="C595" s="575"/>
      <c r="D595" s="460" t="s">
        <v>223</v>
      </c>
      <c r="E595" s="47" t="s">
        <v>392</v>
      </c>
      <c r="F595" s="9">
        <v>39925</v>
      </c>
      <c r="G595" s="5" t="s">
        <v>110</v>
      </c>
      <c r="H595" s="6" t="s">
        <v>393</v>
      </c>
      <c r="I595" s="3">
        <v>1060255</v>
      </c>
      <c r="J595" s="425">
        <v>938475</v>
      </c>
    </row>
    <row r="596" spans="1:10" ht="23.25" thickBot="1">
      <c r="A596" s="570"/>
      <c r="B596" s="572"/>
      <c r="C596" s="572"/>
      <c r="D596" s="5" t="s">
        <v>264</v>
      </c>
      <c r="E596" s="47" t="s">
        <v>394</v>
      </c>
      <c r="F596" s="9">
        <v>39926</v>
      </c>
      <c r="G596" s="5" t="s">
        <v>110</v>
      </c>
      <c r="H596" s="6" t="s">
        <v>395</v>
      </c>
      <c r="I596" s="3">
        <v>3839991</v>
      </c>
      <c r="J596" s="425">
        <v>2915633</v>
      </c>
    </row>
    <row r="597" spans="1:10" ht="34.5" thickBot="1">
      <c r="A597" s="570"/>
      <c r="B597" s="572"/>
      <c r="C597" s="572"/>
      <c r="D597" s="5" t="s">
        <v>35</v>
      </c>
      <c r="E597" s="47" t="s">
        <v>396</v>
      </c>
      <c r="F597" s="9">
        <v>39926</v>
      </c>
      <c r="G597" s="5" t="s">
        <v>110</v>
      </c>
      <c r="H597" s="6" t="s">
        <v>397</v>
      </c>
      <c r="I597" s="3">
        <v>2633959</v>
      </c>
      <c r="J597" s="425">
        <v>2360000</v>
      </c>
    </row>
    <row r="598" spans="1:10" ht="23.25" thickBot="1">
      <c r="A598" s="570"/>
      <c r="B598" s="572"/>
      <c r="C598" s="572"/>
      <c r="D598" s="5" t="s">
        <v>186</v>
      </c>
      <c r="E598" s="47" t="s">
        <v>398</v>
      </c>
      <c r="F598" s="9">
        <v>39926</v>
      </c>
      <c r="G598" s="5" t="s">
        <v>110</v>
      </c>
      <c r="H598" s="6" t="s">
        <v>399</v>
      </c>
      <c r="I598" s="3">
        <v>3777795</v>
      </c>
      <c r="J598" s="422">
        <v>3380000</v>
      </c>
    </row>
    <row r="599" spans="1:10" ht="23.25" thickBot="1">
      <c r="A599" s="570"/>
      <c r="B599" s="572"/>
      <c r="C599" s="572"/>
      <c r="D599" s="5" t="s">
        <v>290</v>
      </c>
      <c r="E599" s="47" t="s">
        <v>400</v>
      </c>
      <c r="F599" s="9">
        <v>39926</v>
      </c>
      <c r="G599" s="5" t="s">
        <v>110</v>
      </c>
      <c r="H599" s="6" t="s">
        <v>401</v>
      </c>
      <c r="I599" s="3">
        <v>10472388</v>
      </c>
      <c r="J599" s="426">
        <v>2730000</v>
      </c>
    </row>
    <row r="600" spans="1:10" ht="23.25" thickBot="1">
      <c r="A600" s="570"/>
      <c r="B600" s="572"/>
      <c r="C600" s="572"/>
      <c r="D600" s="386" t="s">
        <v>244</v>
      </c>
      <c r="E600" s="47" t="s">
        <v>402</v>
      </c>
      <c r="F600" s="9">
        <v>39933</v>
      </c>
      <c r="G600" s="5" t="s">
        <v>110</v>
      </c>
      <c r="H600" s="6" t="s">
        <v>403</v>
      </c>
      <c r="I600" s="3">
        <v>2401441</v>
      </c>
      <c r="J600" s="425">
        <v>2150000</v>
      </c>
    </row>
    <row r="601" spans="1:10" ht="23.25" thickBot="1">
      <c r="A601" s="570"/>
      <c r="B601" s="572"/>
      <c r="C601" s="572"/>
      <c r="D601" s="386" t="s">
        <v>244</v>
      </c>
      <c r="E601" s="47" t="s">
        <v>404</v>
      </c>
      <c r="F601" s="9"/>
      <c r="G601" s="5"/>
      <c r="H601" s="17" t="s">
        <v>405</v>
      </c>
      <c r="I601" s="3">
        <v>2453721</v>
      </c>
      <c r="J601" s="425">
        <v>2084606</v>
      </c>
    </row>
    <row r="602" spans="1:10" ht="23.25" thickBot="1">
      <c r="A602" s="570"/>
      <c r="B602" s="572"/>
      <c r="C602" s="572"/>
      <c r="D602" s="386" t="s">
        <v>244</v>
      </c>
      <c r="E602" s="47" t="s">
        <v>406</v>
      </c>
      <c r="F602" s="9">
        <v>39933</v>
      </c>
      <c r="G602" s="5" t="s">
        <v>110</v>
      </c>
      <c r="H602" s="6" t="s">
        <v>407</v>
      </c>
      <c r="I602" s="3">
        <v>7159615</v>
      </c>
      <c r="J602" s="422">
        <v>6410000</v>
      </c>
    </row>
    <row r="603" spans="1:10" ht="23.25" thickBot="1">
      <c r="A603" s="570"/>
      <c r="B603" s="572"/>
      <c r="C603" s="572"/>
      <c r="D603" s="386" t="s">
        <v>192</v>
      </c>
      <c r="E603" s="47" t="s">
        <v>408</v>
      </c>
      <c r="F603" s="9">
        <v>39933</v>
      </c>
      <c r="G603" s="5" t="s">
        <v>110</v>
      </c>
      <c r="H603" s="6" t="s">
        <v>409</v>
      </c>
      <c r="I603" s="3">
        <v>1392255</v>
      </c>
      <c r="J603" s="426">
        <v>1240000</v>
      </c>
    </row>
    <row r="604" spans="1:10" ht="23.25" thickBot="1">
      <c r="A604" s="570"/>
      <c r="B604" s="572"/>
      <c r="C604" s="572"/>
      <c r="D604" s="386" t="s">
        <v>192</v>
      </c>
      <c r="E604" s="47" t="s">
        <v>410</v>
      </c>
      <c r="F604" s="9">
        <v>39933</v>
      </c>
      <c r="G604" s="5" t="s">
        <v>110</v>
      </c>
      <c r="H604" s="6" t="s">
        <v>411</v>
      </c>
      <c r="I604" s="3">
        <v>749031</v>
      </c>
      <c r="J604" s="425">
        <v>670000</v>
      </c>
    </row>
    <row r="605" spans="1:10" ht="23.25" thickBot="1">
      <c r="A605" s="570"/>
      <c r="B605" s="572"/>
      <c r="C605" s="572"/>
      <c r="D605" s="386" t="s">
        <v>87</v>
      </c>
      <c r="E605" s="47" t="s">
        <v>412</v>
      </c>
      <c r="F605" s="9">
        <v>39933</v>
      </c>
      <c r="G605" s="5" t="s">
        <v>110</v>
      </c>
      <c r="H605" s="6" t="s">
        <v>413</v>
      </c>
      <c r="I605" s="3">
        <v>2354344</v>
      </c>
      <c r="J605" s="425">
        <v>2108340</v>
      </c>
    </row>
    <row r="606" spans="1:10" ht="23.25" thickBot="1">
      <c r="A606" s="570"/>
      <c r="B606" s="572"/>
      <c r="C606" s="572"/>
      <c r="D606" s="456" t="s">
        <v>87</v>
      </c>
      <c r="E606" s="47" t="s">
        <v>414</v>
      </c>
      <c r="F606" s="9">
        <v>39933</v>
      </c>
      <c r="G606" s="5" t="s">
        <v>110</v>
      </c>
      <c r="H606" s="6" t="s">
        <v>415</v>
      </c>
      <c r="I606" s="3">
        <v>1274872</v>
      </c>
      <c r="J606" s="425">
        <v>1141660</v>
      </c>
    </row>
    <row r="607" spans="1:10" ht="23.25" thickBot="1">
      <c r="A607" s="570"/>
      <c r="B607" s="572"/>
      <c r="C607" s="572"/>
      <c r="D607" s="5" t="s">
        <v>99</v>
      </c>
      <c r="E607" s="47" t="s">
        <v>416</v>
      </c>
      <c r="F607" s="9"/>
      <c r="G607" s="5"/>
      <c r="H607" s="17" t="s">
        <v>417</v>
      </c>
      <c r="I607" s="3">
        <v>1062000</v>
      </c>
      <c r="J607" s="422">
        <v>1062000</v>
      </c>
    </row>
    <row r="608" spans="1:10" ht="45.75" thickBot="1">
      <c r="A608" s="570"/>
      <c r="B608" s="572"/>
      <c r="C608" s="572"/>
      <c r="D608" s="27" t="s">
        <v>269</v>
      </c>
      <c r="E608" s="47" t="s">
        <v>418</v>
      </c>
      <c r="F608" s="9">
        <v>39935</v>
      </c>
      <c r="G608" s="5" t="s">
        <v>49</v>
      </c>
      <c r="H608" s="6" t="s">
        <v>419</v>
      </c>
      <c r="I608" s="3">
        <v>16741919</v>
      </c>
      <c r="J608" s="426">
        <v>14217384</v>
      </c>
    </row>
    <row r="609" spans="1:10" ht="34.5" thickBot="1">
      <c r="A609" s="510"/>
      <c r="B609" s="27"/>
      <c r="C609" s="60"/>
      <c r="D609" s="459" t="s">
        <v>120</v>
      </c>
      <c r="E609" s="461" t="s">
        <v>420</v>
      </c>
      <c r="F609" s="9"/>
      <c r="G609" s="18"/>
      <c r="H609" s="273" t="s">
        <v>421</v>
      </c>
      <c r="I609" s="19">
        <v>568920</v>
      </c>
      <c r="J609" s="422">
        <v>517200</v>
      </c>
    </row>
    <row r="610" spans="1:10" ht="34.5" thickBot="1">
      <c r="A610" s="510"/>
      <c r="B610" s="27"/>
      <c r="C610" s="60"/>
      <c r="D610" s="459" t="s">
        <v>120</v>
      </c>
      <c r="E610" s="462" t="s">
        <v>642</v>
      </c>
      <c r="F610" s="9"/>
      <c r="G610" s="166"/>
      <c r="H610" s="17" t="s">
        <v>643</v>
      </c>
      <c r="I610" s="149">
        <v>261000</v>
      </c>
      <c r="J610" s="431">
        <v>237560</v>
      </c>
    </row>
    <row r="611" spans="1:10" ht="23.25" thickBot="1">
      <c r="A611" s="510"/>
      <c r="B611" s="27"/>
      <c r="C611" s="27"/>
      <c r="D611" s="458" t="s">
        <v>120</v>
      </c>
      <c r="E611" s="51" t="s">
        <v>422</v>
      </c>
      <c r="F611" s="9"/>
      <c r="G611" s="20"/>
      <c r="H611" s="21" t="s">
        <v>423</v>
      </c>
      <c r="I611" s="22">
        <v>201853</v>
      </c>
      <c r="J611" s="426">
        <v>188523</v>
      </c>
    </row>
    <row r="612" spans="1:10" ht="23.25" thickBot="1">
      <c r="A612" s="330">
        <v>2010</v>
      </c>
      <c r="B612" s="60"/>
      <c r="C612" s="81"/>
      <c r="D612" s="18" t="s">
        <v>120</v>
      </c>
      <c r="E612" s="82" t="s">
        <v>518</v>
      </c>
      <c r="F612" s="9"/>
      <c r="G612" s="5"/>
      <c r="H612" s="21" t="s">
        <v>519</v>
      </c>
      <c r="I612" s="83">
        <v>1000000</v>
      </c>
      <c r="J612" s="432">
        <v>676900</v>
      </c>
    </row>
    <row r="613" spans="1:10" ht="34.5" thickBot="1">
      <c r="A613" s="391"/>
      <c r="B613" s="513"/>
      <c r="C613" s="511"/>
      <c r="D613" s="392" t="s">
        <v>424</v>
      </c>
      <c r="E613" s="47" t="s">
        <v>425</v>
      </c>
      <c r="F613" s="9"/>
      <c r="G613" s="5"/>
      <c r="H613" s="393" t="s">
        <v>426</v>
      </c>
      <c r="I613" s="22">
        <v>640993</v>
      </c>
      <c r="J613" s="433">
        <v>598663</v>
      </c>
    </row>
    <row r="614" spans="1:10" ht="23.25" thickBot="1">
      <c r="A614" s="394"/>
      <c r="B614" s="61"/>
      <c r="C614" s="463"/>
      <c r="D614" s="392" t="s">
        <v>424</v>
      </c>
      <c r="E614" s="282" t="s">
        <v>791</v>
      </c>
      <c r="F614" s="93"/>
      <c r="G614" s="153"/>
      <c r="H614" s="84" t="s">
        <v>792</v>
      </c>
      <c r="I614" s="22">
        <v>1640000</v>
      </c>
      <c r="J614" s="422">
        <v>1500000</v>
      </c>
    </row>
    <row r="615" spans="1:10" ht="34.5" thickBot="1">
      <c r="A615" s="391"/>
      <c r="B615" s="61"/>
      <c r="C615" s="463"/>
      <c r="D615" s="392" t="s">
        <v>424</v>
      </c>
      <c r="E615" s="150" t="s">
        <v>646</v>
      </c>
      <c r="F615" s="151"/>
      <c r="G615" s="5"/>
      <c r="H615" s="256" t="s">
        <v>647</v>
      </c>
      <c r="I615" s="22">
        <v>12804795</v>
      </c>
      <c r="J615" s="434">
        <v>1339297</v>
      </c>
    </row>
    <row r="616" spans="1:10" ht="34.5" thickBot="1">
      <c r="A616" s="391"/>
      <c r="B616" s="513"/>
      <c r="C616" s="395"/>
      <c r="D616" s="392" t="s">
        <v>424</v>
      </c>
      <c r="E616" s="152" t="s">
        <v>644</v>
      </c>
      <c r="F616" s="93"/>
      <c r="G616" s="153"/>
      <c r="H616" s="154" t="s">
        <v>645</v>
      </c>
      <c r="I616" s="22">
        <v>825000</v>
      </c>
      <c r="J616" s="431">
        <v>815000</v>
      </c>
    </row>
    <row r="617" spans="1:10" ht="23.25" thickBot="1">
      <c r="A617" s="391"/>
      <c r="B617" s="396"/>
      <c r="C617" s="397"/>
      <c r="D617" s="392" t="s">
        <v>424</v>
      </c>
      <c r="E617" s="62" t="s">
        <v>427</v>
      </c>
      <c r="F617" s="130"/>
      <c r="G617" s="5"/>
      <c r="H617" s="21" t="s">
        <v>428</v>
      </c>
      <c r="I617" s="22">
        <v>646030</v>
      </c>
      <c r="J617" s="435">
        <v>587300</v>
      </c>
    </row>
    <row r="618" spans="1:10" ht="34.5" thickBot="1">
      <c r="A618" s="391"/>
      <c r="B618" s="396"/>
      <c r="C618" s="398"/>
      <c r="D618" s="392" t="s">
        <v>424</v>
      </c>
      <c r="E618" s="50" t="s">
        <v>429</v>
      </c>
      <c r="F618" s="23"/>
      <c r="G618" s="5"/>
      <c r="H618" s="21" t="s">
        <v>430</v>
      </c>
      <c r="I618" s="22">
        <v>660000</v>
      </c>
      <c r="J618" s="426">
        <v>600000</v>
      </c>
    </row>
    <row r="619" spans="1:10" ht="23.25" thickBot="1">
      <c r="A619" s="391"/>
      <c r="B619" s="399"/>
      <c r="C619" s="400"/>
      <c r="D619" s="392" t="s">
        <v>424</v>
      </c>
      <c r="E619" s="51" t="s">
        <v>520</v>
      </c>
      <c r="F619" s="9"/>
      <c r="G619" s="5"/>
      <c r="H619" s="84" t="s">
        <v>521</v>
      </c>
      <c r="I619" s="85">
        <v>247500</v>
      </c>
      <c r="J619" s="436">
        <v>225000</v>
      </c>
    </row>
    <row r="620" spans="1:10" ht="23.25" thickBot="1">
      <c r="A620" s="391"/>
      <c r="B620" s="513"/>
      <c r="C620" s="30"/>
      <c r="D620" s="392" t="s">
        <v>424</v>
      </c>
      <c r="E620" s="51" t="s">
        <v>431</v>
      </c>
      <c r="F620" s="9"/>
      <c r="G620" s="5"/>
      <c r="H620" s="59" t="s">
        <v>432</v>
      </c>
      <c r="I620" s="8">
        <v>2507000</v>
      </c>
      <c r="J620" s="422">
        <v>2431440</v>
      </c>
    </row>
    <row r="621" spans="1:10" ht="34.5" thickBot="1">
      <c r="A621" s="391"/>
      <c r="B621" s="513"/>
      <c r="C621" s="30"/>
      <c r="D621" s="392" t="s">
        <v>424</v>
      </c>
      <c r="E621" s="49" t="s">
        <v>433</v>
      </c>
      <c r="F621" s="9"/>
      <c r="G621" s="5"/>
      <c r="H621" s="24" t="s">
        <v>434</v>
      </c>
      <c r="I621" s="25">
        <v>1563802</v>
      </c>
      <c r="J621" s="437">
        <v>1563802</v>
      </c>
    </row>
    <row r="622" spans="1:10" ht="23.25" thickBot="1">
      <c r="A622" s="391"/>
      <c r="B622" s="513"/>
      <c r="C622" s="514"/>
      <c r="D622" s="512" t="s">
        <v>65</v>
      </c>
      <c r="E622" s="156" t="s">
        <v>650</v>
      </c>
      <c r="F622" s="9"/>
      <c r="G622" s="5"/>
      <c r="H622" s="84" t="s">
        <v>651</v>
      </c>
      <c r="I622" s="8">
        <v>225000</v>
      </c>
      <c r="J622" s="425">
        <v>220000</v>
      </c>
    </row>
    <row r="623" spans="1:10" ht="23.25" thickBot="1">
      <c r="A623" s="391"/>
      <c r="B623" s="511"/>
      <c r="C623" s="60"/>
      <c r="D623" s="459" t="s">
        <v>77</v>
      </c>
      <c r="E623" s="56" t="s">
        <v>435</v>
      </c>
      <c r="F623" s="9"/>
      <c r="G623" s="5"/>
      <c r="H623" s="132" t="s">
        <v>436</v>
      </c>
      <c r="I623" s="133">
        <v>247500</v>
      </c>
      <c r="J623" s="425">
        <v>225000</v>
      </c>
    </row>
    <row r="624" spans="1:10" ht="23.25" thickBot="1">
      <c r="A624" s="401"/>
      <c r="B624" s="27"/>
      <c r="C624" s="27"/>
      <c r="D624" s="458" t="s">
        <v>77</v>
      </c>
      <c r="E624" s="52" t="s">
        <v>795</v>
      </c>
      <c r="F624" s="277"/>
      <c r="G624" s="278"/>
      <c r="H624" s="279" t="s">
        <v>796</v>
      </c>
      <c r="I624" s="160">
        <v>255700</v>
      </c>
      <c r="J624" s="425">
        <v>111305</v>
      </c>
    </row>
    <row r="625" spans="1:10" ht="23.25" thickBot="1">
      <c r="A625" s="391"/>
      <c r="B625" s="514"/>
      <c r="C625" s="27"/>
      <c r="D625" s="458" t="s">
        <v>77</v>
      </c>
      <c r="E625" s="157" t="s">
        <v>797</v>
      </c>
      <c r="F625" s="277"/>
      <c r="G625" s="280"/>
      <c r="H625" s="281" t="s">
        <v>798</v>
      </c>
      <c r="I625" s="8">
        <v>44500</v>
      </c>
      <c r="J625" s="425">
        <v>42000</v>
      </c>
    </row>
    <row r="626" spans="1:10" ht="23.25" thickBot="1">
      <c r="A626" s="391"/>
      <c r="B626" s="402"/>
      <c r="C626" s="27"/>
      <c r="D626" s="458" t="s">
        <v>77</v>
      </c>
      <c r="E626" s="52" t="s">
        <v>437</v>
      </c>
      <c r="F626" s="9"/>
      <c r="G626" s="257"/>
      <c r="H626" s="28" t="s">
        <v>438</v>
      </c>
      <c r="I626" s="155">
        <v>365530</v>
      </c>
      <c r="J626" s="425">
        <v>332300</v>
      </c>
    </row>
    <row r="627" spans="1:10" ht="23.25" thickBot="1">
      <c r="A627" s="510"/>
      <c r="B627" s="27"/>
      <c r="C627" s="27"/>
      <c r="D627" s="458" t="s">
        <v>77</v>
      </c>
      <c r="E627" s="403" t="s">
        <v>439</v>
      </c>
      <c r="F627" s="9"/>
      <c r="G627" s="404"/>
      <c r="H627" s="405" t="s">
        <v>440</v>
      </c>
      <c r="I627" s="29">
        <v>600000</v>
      </c>
      <c r="J627" s="425">
        <v>506400</v>
      </c>
    </row>
    <row r="628" spans="1:10" ht="13.5" thickBot="1">
      <c r="A628" s="510"/>
      <c r="B628" s="27"/>
      <c r="C628" s="18"/>
      <c r="D628" s="464" t="s">
        <v>350</v>
      </c>
      <c r="E628" s="53" t="s">
        <v>441</v>
      </c>
      <c r="F628" s="135"/>
      <c r="G628" s="32"/>
      <c r="H628" s="17" t="s">
        <v>523</v>
      </c>
      <c r="I628" s="33">
        <v>405000</v>
      </c>
      <c r="J628" s="425">
        <v>225000</v>
      </c>
    </row>
    <row r="629" spans="1:10" ht="23.25" thickBot="1">
      <c r="A629" s="510"/>
      <c r="B629" s="27"/>
      <c r="C629" s="513"/>
      <c r="D629" s="459" t="s">
        <v>350</v>
      </c>
      <c r="E629" s="465" t="s">
        <v>652</v>
      </c>
      <c r="F629" s="134"/>
      <c r="G629" s="11"/>
      <c r="H629" s="17" t="s">
        <v>653</v>
      </c>
      <c r="I629" s="102">
        <v>247500</v>
      </c>
      <c r="J629" s="425">
        <v>225000</v>
      </c>
    </row>
    <row r="630" spans="1:10" ht="23.25" thickBot="1">
      <c r="A630" s="510"/>
      <c r="B630" s="27"/>
      <c r="C630" s="18"/>
      <c r="D630" s="30" t="s">
        <v>350</v>
      </c>
      <c r="E630" s="258" t="s">
        <v>522</v>
      </c>
      <c r="F630" s="86"/>
      <c r="G630" s="87"/>
      <c r="H630" s="88" t="s">
        <v>524</v>
      </c>
      <c r="I630" s="89">
        <v>110000</v>
      </c>
      <c r="J630" s="425">
        <v>100000</v>
      </c>
    </row>
    <row r="631" spans="1:10" ht="23.25" thickBot="1">
      <c r="A631" s="510"/>
      <c r="B631" s="27"/>
      <c r="C631" s="18"/>
      <c r="D631" s="406" t="s">
        <v>82</v>
      </c>
      <c r="E631" s="259" t="s">
        <v>442</v>
      </c>
      <c r="F631" s="407"/>
      <c r="G631" s="11"/>
      <c r="H631" s="34" t="s">
        <v>443</v>
      </c>
      <c r="I631" s="22">
        <v>1672647</v>
      </c>
      <c r="J631" s="425">
        <v>1514850</v>
      </c>
    </row>
    <row r="632" spans="1:10" ht="34.5" thickBot="1">
      <c r="A632" s="510"/>
      <c r="B632" s="27"/>
      <c r="C632" s="18"/>
      <c r="D632" s="406" t="s">
        <v>82</v>
      </c>
      <c r="E632" s="259" t="s">
        <v>444</v>
      </c>
      <c r="F632" s="9"/>
      <c r="G632" s="11"/>
      <c r="H632" s="34" t="s">
        <v>445</v>
      </c>
      <c r="I632" s="22">
        <v>643500</v>
      </c>
      <c r="J632" s="438">
        <v>585000</v>
      </c>
    </row>
    <row r="633" spans="1:10" ht="23.25" thickBot="1">
      <c r="A633" s="510"/>
      <c r="B633" s="27"/>
      <c r="C633" s="18"/>
      <c r="D633" s="406" t="s">
        <v>82</v>
      </c>
      <c r="E633" s="271" t="s">
        <v>799</v>
      </c>
      <c r="F633" s="9"/>
      <c r="G633" s="11"/>
      <c r="H633" s="34" t="s">
        <v>800</v>
      </c>
      <c r="I633" s="22">
        <v>2750000</v>
      </c>
      <c r="J633" s="439">
        <v>2500000</v>
      </c>
    </row>
    <row r="634" spans="1:10" ht="23.25" thickBot="1">
      <c r="A634" s="510"/>
      <c r="B634" s="27"/>
      <c r="C634" s="18"/>
      <c r="D634" s="406" t="s">
        <v>82</v>
      </c>
      <c r="E634" s="272" t="s">
        <v>801</v>
      </c>
      <c r="F634" s="9"/>
      <c r="G634" s="11"/>
      <c r="H634" s="34" t="s">
        <v>802</v>
      </c>
      <c r="I634" s="22">
        <v>367950</v>
      </c>
      <c r="J634" s="434">
        <v>334500</v>
      </c>
    </row>
    <row r="635" spans="1:10" ht="34.5" thickBot="1">
      <c r="A635" s="510"/>
      <c r="B635" s="27"/>
      <c r="C635" s="18"/>
      <c r="D635" s="406" t="s">
        <v>82</v>
      </c>
      <c r="E635" s="272" t="s">
        <v>805</v>
      </c>
      <c r="F635" s="9"/>
      <c r="G635" s="11"/>
      <c r="H635" s="34" t="s">
        <v>803</v>
      </c>
      <c r="I635" s="22">
        <v>536800</v>
      </c>
      <c r="J635" s="434">
        <v>500000</v>
      </c>
    </row>
    <row r="636" spans="1:10" ht="23.25" thickBot="1">
      <c r="A636" s="510"/>
      <c r="B636" s="27"/>
      <c r="C636" s="18"/>
      <c r="D636" s="406" t="s">
        <v>82</v>
      </c>
      <c r="E636" s="272" t="s">
        <v>804</v>
      </c>
      <c r="F636" s="9"/>
      <c r="G636" s="11"/>
      <c r="H636" s="34" t="s">
        <v>806</v>
      </c>
      <c r="I636" s="8">
        <v>96500</v>
      </c>
      <c r="J636" s="422">
        <v>90000</v>
      </c>
    </row>
    <row r="637" spans="1:10" ht="23.25" thickBot="1">
      <c r="A637" s="510"/>
      <c r="B637" s="27"/>
      <c r="C637" s="18"/>
      <c r="D637" s="406" t="s">
        <v>82</v>
      </c>
      <c r="E637" s="272" t="s">
        <v>807</v>
      </c>
      <c r="F637" s="9"/>
      <c r="G637" s="11"/>
      <c r="H637" s="273" t="s">
        <v>808</v>
      </c>
      <c r="I637" s="225">
        <v>81000</v>
      </c>
      <c r="J637" s="421">
        <v>75000</v>
      </c>
    </row>
    <row r="638" spans="1:10" ht="34.5" thickBot="1">
      <c r="A638" s="510"/>
      <c r="B638" s="27"/>
      <c r="C638" s="18"/>
      <c r="D638" s="406" t="s">
        <v>82</v>
      </c>
      <c r="E638" s="272" t="s">
        <v>809</v>
      </c>
      <c r="F638" s="9"/>
      <c r="G638" s="11"/>
      <c r="H638" s="34" t="s">
        <v>810</v>
      </c>
      <c r="I638" s="22">
        <v>208000</v>
      </c>
      <c r="J638" s="434">
        <v>188000</v>
      </c>
    </row>
    <row r="639" spans="1:10" ht="34.5" thickBot="1">
      <c r="A639" s="510"/>
      <c r="B639" s="27"/>
      <c r="C639" s="18"/>
      <c r="D639" s="406" t="s">
        <v>82</v>
      </c>
      <c r="E639" s="272" t="s">
        <v>811</v>
      </c>
      <c r="F639" s="9"/>
      <c r="G639" s="11"/>
      <c r="H639" s="34" t="s">
        <v>812</v>
      </c>
      <c r="I639" s="22">
        <v>20000</v>
      </c>
      <c r="J639" s="422">
        <v>16775</v>
      </c>
    </row>
    <row r="640" spans="1:10" ht="34.5" thickBot="1">
      <c r="A640" s="510"/>
      <c r="B640" s="27"/>
      <c r="C640" s="18"/>
      <c r="D640" s="406" t="s">
        <v>82</v>
      </c>
      <c r="E640" s="272" t="s">
        <v>813</v>
      </c>
      <c r="F640" s="9"/>
      <c r="G640" s="11"/>
      <c r="H640" s="274" t="s">
        <v>814</v>
      </c>
      <c r="I640" s="275">
        <v>180000</v>
      </c>
      <c r="J640" s="419">
        <v>166957</v>
      </c>
    </row>
    <row r="641" spans="1:10" ht="23.25" thickBot="1">
      <c r="A641" s="510"/>
      <c r="B641" s="27"/>
      <c r="C641" s="18"/>
      <c r="D641" s="406" t="s">
        <v>82</v>
      </c>
      <c r="E641" s="272" t="s">
        <v>815</v>
      </c>
      <c r="F641" s="9"/>
      <c r="G641" s="11"/>
      <c r="H641" s="274" t="s">
        <v>816</v>
      </c>
      <c r="I641" s="276">
        <v>650000</v>
      </c>
      <c r="J641" s="419">
        <v>600000</v>
      </c>
    </row>
    <row r="642" spans="1:10" ht="23.25" thickBot="1">
      <c r="A642" s="510"/>
      <c r="B642" s="27"/>
      <c r="C642" s="18"/>
      <c r="D642" s="406" t="s">
        <v>82</v>
      </c>
      <c r="E642" s="171" t="s">
        <v>446</v>
      </c>
      <c r="F642" s="9"/>
      <c r="G642" s="11"/>
      <c r="H642" s="34" t="s">
        <v>447</v>
      </c>
      <c r="I642" s="260">
        <v>247500</v>
      </c>
      <c r="J642" s="418">
        <v>225000</v>
      </c>
    </row>
    <row r="643" spans="1:10" ht="23.25" thickBot="1">
      <c r="A643" s="510"/>
      <c r="B643" s="27"/>
      <c r="C643" s="18"/>
      <c r="D643" s="406" t="s">
        <v>82</v>
      </c>
      <c r="E643" s="157" t="s">
        <v>656</v>
      </c>
      <c r="F643" s="9"/>
      <c r="G643" s="11"/>
      <c r="H643" s="34" t="s">
        <v>657</v>
      </c>
      <c r="I643" s="22">
        <v>80000</v>
      </c>
      <c r="J643" s="422">
        <v>75000</v>
      </c>
    </row>
    <row r="644" spans="1:10" ht="45.75" thickBot="1">
      <c r="A644" s="510"/>
      <c r="B644" s="27"/>
      <c r="C644" s="18"/>
      <c r="D644" s="406" t="s">
        <v>82</v>
      </c>
      <c r="E644" s="54" t="s">
        <v>658</v>
      </c>
      <c r="F644" s="9"/>
      <c r="G644" s="11"/>
      <c r="H644" s="34" t="s">
        <v>659</v>
      </c>
      <c r="I644" s="22">
        <v>114000</v>
      </c>
      <c r="J644" s="434">
        <v>106539</v>
      </c>
    </row>
    <row r="645" spans="1:10" ht="23.25" thickBot="1">
      <c r="A645" s="510"/>
      <c r="B645" s="27"/>
      <c r="C645" s="18"/>
      <c r="D645" s="406" t="s">
        <v>82</v>
      </c>
      <c r="E645" s="136" t="s">
        <v>448</v>
      </c>
      <c r="F645" s="9"/>
      <c r="G645" s="11"/>
      <c r="H645" s="34" t="s">
        <v>449</v>
      </c>
      <c r="I645" s="22">
        <v>730070</v>
      </c>
      <c r="J645" s="440">
        <v>663700</v>
      </c>
    </row>
    <row r="646" spans="1:10" ht="34.5" thickBot="1">
      <c r="A646" s="391"/>
      <c r="B646" s="514"/>
      <c r="C646" s="18"/>
      <c r="D646" s="406" t="s">
        <v>82</v>
      </c>
      <c r="E646" s="54" t="s">
        <v>654</v>
      </c>
      <c r="F646" s="9"/>
      <c r="G646" s="11"/>
      <c r="H646" s="34" t="s">
        <v>655</v>
      </c>
      <c r="I646" s="22">
        <v>2588850</v>
      </c>
      <c r="J646" s="422">
        <v>2353500</v>
      </c>
    </row>
    <row r="647" spans="1:10" ht="23.25" thickBot="1">
      <c r="A647" s="330">
        <v>2010</v>
      </c>
      <c r="B647" s="27"/>
      <c r="C647" s="18"/>
      <c r="D647" s="406" t="s">
        <v>82</v>
      </c>
      <c r="E647" s="90" t="s">
        <v>525</v>
      </c>
      <c r="F647" s="9"/>
      <c r="G647" s="11"/>
      <c r="H647" s="34" t="s">
        <v>526</v>
      </c>
      <c r="I647" s="22">
        <v>247000</v>
      </c>
      <c r="J647" s="441">
        <v>225000</v>
      </c>
    </row>
    <row r="648" spans="1:10" ht="13.5" thickBot="1">
      <c r="A648" s="510"/>
      <c r="B648" s="27"/>
      <c r="C648" s="18"/>
      <c r="D648" s="406" t="s">
        <v>82</v>
      </c>
      <c r="E648" s="90" t="s">
        <v>527</v>
      </c>
      <c r="F648" s="9"/>
      <c r="G648" s="11"/>
      <c r="H648" s="34" t="s">
        <v>528</v>
      </c>
      <c r="I648" s="22">
        <v>1476190</v>
      </c>
      <c r="J648" s="442">
        <v>1342000</v>
      </c>
    </row>
    <row r="649" spans="1:10" ht="13.5" thickBot="1">
      <c r="A649" s="510"/>
      <c r="B649" s="27"/>
      <c r="C649" s="18"/>
      <c r="D649" s="406" t="s">
        <v>82</v>
      </c>
      <c r="E649" s="47" t="s">
        <v>450</v>
      </c>
      <c r="F649" s="9"/>
      <c r="G649" s="11"/>
      <c r="H649" s="34" t="s">
        <v>451</v>
      </c>
      <c r="I649" s="22">
        <v>247500</v>
      </c>
      <c r="J649" s="425">
        <v>225000</v>
      </c>
    </row>
    <row r="650" spans="1:10" ht="23.25" thickBot="1">
      <c r="A650" s="510"/>
      <c r="B650" s="27"/>
      <c r="C650" s="18"/>
      <c r="D650" s="406" t="s">
        <v>82</v>
      </c>
      <c r="E650" s="47" t="s">
        <v>452</v>
      </c>
      <c r="F650" s="9"/>
      <c r="G650" s="11"/>
      <c r="H650" s="34" t="s">
        <v>453</v>
      </c>
      <c r="I650" s="22">
        <v>110000</v>
      </c>
      <c r="J650" s="425">
        <v>100000</v>
      </c>
    </row>
    <row r="651" spans="1:10" ht="23.25" thickBot="1">
      <c r="A651" s="510"/>
      <c r="B651" s="27"/>
      <c r="C651" s="18"/>
      <c r="D651" s="406" t="s">
        <v>82</v>
      </c>
      <c r="E651" s="47" t="s">
        <v>454</v>
      </c>
      <c r="F651" s="9"/>
      <c r="G651" s="11"/>
      <c r="H651" s="34" t="s">
        <v>455</v>
      </c>
      <c r="I651" s="22">
        <v>1925000</v>
      </c>
      <c r="J651" s="425">
        <v>1750000</v>
      </c>
    </row>
    <row r="652" spans="1:10" ht="23.25" thickBot="1">
      <c r="A652" s="510"/>
      <c r="B652" s="27"/>
      <c r="C652" s="18"/>
      <c r="D652" s="406" t="s">
        <v>82</v>
      </c>
      <c r="E652" s="47" t="s">
        <v>456</v>
      </c>
      <c r="F652" s="9"/>
      <c r="G652" s="11"/>
      <c r="H652" s="34" t="s">
        <v>457</v>
      </c>
      <c r="I652" s="22">
        <v>3828000</v>
      </c>
      <c r="J652" s="425">
        <v>3480000</v>
      </c>
    </row>
    <row r="653" spans="1:10" ht="23.25" thickBot="1">
      <c r="A653" s="510"/>
      <c r="B653" s="27"/>
      <c r="C653" s="18"/>
      <c r="D653" s="406" t="s">
        <v>82</v>
      </c>
      <c r="E653" s="54" t="s">
        <v>458</v>
      </c>
      <c r="F653" s="9"/>
      <c r="G653" s="11"/>
      <c r="H653" s="34" t="s">
        <v>459</v>
      </c>
      <c r="I653" s="22">
        <v>792000</v>
      </c>
      <c r="J653" s="440">
        <v>720000</v>
      </c>
    </row>
    <row r="654" spans="1:10" ht="13.5" thickBot="1">
      <c r="A654" s="510"/>
      <c r="B654" s="27"/>
      <c r="C654" s="18"/>
      <c r="D654" s="406" t="s">
        <v>82</v>
      </c>
      <c r="E654" s="55" t="s">
        <v>460</v>
      </c>
      <c r="F654" s="9"/>
      <c r="G654" s="11"/>
      <c r="H654" s="34" t="s">
        <v>461</v>
      </c>
      <c r="I654" s="22">
        <v>1188000</v>
      </c>
      <c r="J654" s="440">
        <v>1080000</v>
      </c>
    </row>
    <row r="655" spans="1:10" ht="23.25" thickBot="1">
      <c r="A655" s="510"/>
      <c r="B655" s="27"/>
      <c r="C655" s="18"/>
      <c r="D655" s="406" t="s">
        <v>82</v>
      </c>
      <c r="E655" s="47" t="s">
        <v>462</v>
      </c>
      <c r="F655" s="9"/>
      <c r="G655" s="11"/>
      <c r="H655" s="34" t="s">
        <v>463</v>
      </c>
      <c r="I655" s="22">
        <v>2860000</v>
      </c>
      <c r="J655" s="440">
        <v>2600000</v>
      </c>
    </row>
    <row r="656" spans="1:10" ht="23.25" thickBot="1">
      <c r="A656" s="510"/>
      <c r="B656" s="27"/>
      <c r="C656" s="18"/>
      <c r="D656" s="406" t="s">
        <v>82</v>
      </c>
      <c r="E656" s="47" t="s">
        <v>464</v>
      </c>
      <c r="F656" s="9"/>
      <c r="G656" s="11"/>
      <c r="H656" s="34" t="s">
        <v>465</v>
      </c>
      <c r="I656" s="22">
        <v>2860000</v>
      </c>
      <c r="J656" s="440">
        <v>2600000</v>
      </c>
    </row>
    <row r="657" spans="1:10" ht="23.25" thickBot="1">
      <c r="A657" s="510"/>
      <c r="B657" s="27"/>
      <c r="C657" s="18"/>
      <c r="D657" s="406" t="s">
        <v>82</v>
      </c>
      <c r="E657" s="47" t="s">
        <v>466</v>
      </c>
      <c r="F657" s="9"/>
      <c r="G657" s="11"/>
      <c r="H657" s="34" t="s">
        <v>467</v>
      </c>
      <c r="I657" s="22">
        <v>781330</v>
      </c>
      <c r="J657" s="440">
        <v>710300</v>
      </c>
    </row>
    <row r="658" spans="1:10" ht="23.25" thickBot="1">
      <c r="A658" s="510"/>
      <c r="B658" s="27"/>
      <c r="C658" s="18"/>
      <c r="D658" s="406" t="s">
        <v>82</v>
      </c>
      <c r="E658" s="47" t="s">
        <v>468</v>
      </c>
      <c r="F658" s="9"/>
      <c r="G658" s="11"/>
      <c r="H658" s="34" t="s">
        <v>469</v>
      </c>
      <c r="I658" s="22">
        <v>247500</v>
      </c>
      <c r="J658" s="443">
        <v>225000</v>
      </c>
    </row>
    <row r="659" spans="1:10" ht="23.25" thickBot="1">
      <c r="A659" s="510"/>
      <c r="B659" s="27"/>
      <c r="C659" s="18"/>
      <c r="D659" s="406" t="s">
        <v>82</v>
      </c>
      <c r="E659" s="56" t="s">
        <v>470</v>
      </c>
      <c r="F659" s="9"/>
      <c r="G659" s="11"/>
      <c r="H659" s="36" t="s">
        <v>471</v>
      </c>
      <c r="I659" s="22">
        <v>324500</v>
      </c>
      <c r="J659" s="444">
        <v>295000</v>
      </c>
    </row>
    <row r="660" spans="1:10" ht="13.5" thickBot="1">
      <c r="A660" s="510"/>
      <c r="B660" s="27"/>
      <c r="C660" s="18"/>
      <c r="D660" s="406" t="s">
        <v>82</v>
      </c>
      <c r="E660" s="56" t="s">
        <v>529</v>
      </c>
      <c r="F660" s="9"/>
      <c r="G660" s="11"/>
      <c r="H660" s="91" t="s">
        <v>530</v>
      </c>
      <c r="I660" s="22">
        <v>375000</v>
      </c>
      <c r="J660" s="440">
        <v>340000</v>
      </c>
    </row>
    <row r="661" spans="1:10" ht="23.25" thickBot="1">
      <c r="A661" s="510"/>
      <c r="B661" s="27"/>
      <c r="C661" s="18"/>
      <c r="D661" s="406" t="s">
        <v>82</v>
      </c>
      <c r="E661" s="47" t="s">
        <v>472</v>
      </c>
      <c r="F661" s="9"/>
      <c r="G661" s="11"/>
      <c r="H661" s="38" t="s">
        <v>473</v>
      </c>
      <c r="I661" s="22">
        <v>312840</v>
      </c>
      <c r="J661" s="440">
        <v>284400</v>
      </c>
    </row>
    <row r="662" spans="1:10" ht="23.25" thickBot="1">
      <c r="A662" s="510"/>
      <c r="B662" s="27"/>
      <c r="C662" s="18"/>
      <c r="D662" s="512" t="s">
        <v>474</v>
      </c>
      <c r="E662" s="47" t="s">
        <v>475</v>
      </c>
      <c r="F662" s="9"/>
      <c r="G662" s="11"/>
      <c r="H662" s="34" t="s">
        <v>476</v>
      </c>
      <c r="I662" s="22">
        <v>698540</v>
      </c>
      <c r="J662" s="440">
        <v>698000</v>
      </c>
    </row>
    <row r="663" spans="1:10" ht="23.25" thickBot="1">
      <c r="A663" s="510"/>
      <c r="B663" s="27"/>
      <c r="C663" s="18"/>
      <c r="D663" s="512" t="s">
        <v>474</v>
      </c>
      <c r="E663" s="47" t="s">
        <v>793</v>
      </c>
      <c r="F663" s="269"/>
      <c r="G663" s="158"/>
      <c r="H663" s="270" t="s">
        <v>794</v>
      </c>
      <c r="I663" s="102">
        <v>245360</v>
      </c>
      <c r="J663" s="422">
        <v>229157</v>
      </c>
    </row>
    <row r="664" spans="1:10" ht="34.5" thickBot="1">
      <c r="A664" s="510"/>
      <c r="B664" s="27"/>
      <c r="C664" s="18"/>
      <c r="D664" s="459" t="s">
        <v>474</v>
      </c>
      <c r="E664" s="47" t="s">
        <v>648</v>
      </c>
      <c r="F664" s="93"/>
      <c r="G664" s="158"/>
      <c r="H664" s="159" t="s">
        <v>649</v>
      </c>
      <c r="I664" s="160">
        <v>1801109</v>
      </c>
      <c r="J664" s="445">
        <v>376000</v>
      </c>
    </row>
    <row r="665" spans="1:10" ht="23.25" thickBot="1">
      <c r="A665" s="510">
        <v>2010</v>
      </c>
      <c r="B665" s="27"/>
      <c r="C665" s="18"/>
      <c r="D665" s="511" t="s">
        <v>340</v>
      </c>
      <c r="E665" s="47" t="s">
        <v>477</v>
      </c>
      <c r="F665" s="131"/>
      <c r="G665" s="35"/>
      <c r="H665" s="17" t="s">
        <v>478</v>
      </c>
      <c r="I665" s="7">
        <v>219935</v>
      </c>
      <c r="J665" s="425">
        <v>219000</v>
      </c>
    </row>
    <row r="666" spans="1:10" ht="23.25" thickBot="1">
      <c r="A666" s="510"/>
      <c r="B666" s="27"/>
      <c r="C666" s="18"/>
      <c r="D666" s="406" t="s">
        <v>232</v>
      </c>
      <c r="E666" s="47" t="s">
        <v>479</v>
      </c>
      <c r="F666" s="31"/>
      <c r="G666" s="26"/>
      <c r="H666" s="140" t="s">
        <v>480</v>
      </c>
      <c r="I666" s="141">
        <v>321487</v>
      </c>
      <c r="J666" s="423">
        <v>321000</v>
      </c>
    </row>
    <row r="667" spans="1:10" ht="23.25" thickBot="1">
      <c r="A667" s="510"/>
      <c r="B667" s="27"/>
      <c r="C667" s="61"/>
      <c r="D667" s="406" t="s">
        <v>232</v>
      </c>
      <c r="E667" s="161" t="s">
        <v>660</v>
      </c>
      <c r="F667" s="103"/>
      <c r="G667" s="162"/>
      <c r="H667" s="163" t="s">
        <v>661</v>
      </c>
      <c r="I667" s="95">
        <v>1538000</v>
      </c>
      <c r="J667" s="421">
        <v>538000</v>
      </c>
    </row>
    <row r="668" spans="1:10" ht="13.5" thickBot="1">
      <c r="A668" s="510"/>
      <c r="B668" s="27"/>
      <c r="C668" s="61"/>
      <c r="D668" s="406" t="s">
        <v>232</v>
      </c>
      <c r="E668" s="164" t="s">
        <v>662</v>
      </c>
      <c r="F668" s="165"/>
      <c r="G668" s="138"/>
      <c r="H668" s="163" t="s">
        <v>663</v>
      </c>
      <c r="I668" s="95">
        <v>150000</v>
      </c>
      <c r="J668" s="421">
        <v>125000</v>
      </c>
    </row>
    <row r="669" spans="1:10" ht="23.25" thickBot="1">
      <c r="A669" s="510"/>
      <c r="B669" s="27"/>
      <c r="C669" s="61"/>
      <c r="D669" s="406" t="s">
        <v>232</v>
      </c>
      <c r="E669" s="164" t="s">
        <v>665</v>
      </c>
      <c r="F669" s="96"/>
      <c r="G669" s="138"/>
      <c r="H669" s="139" t="s">
        <v>664</v>
      </c>
      <c r="I669" s="8">
        <v>2031816</v>
      </c>
      <c r="J669" s="422">
        <v>640000</v>
      </c>
    </row>
    <row r="670" spans="1:10" ht="34.5" thickBot="1">
      <c r="A670" s="510"/>
      <c r="B670" s="27"/>
      <c r="C670" s="27"/>
      <c r="D670" s="406" t="s">
        <v>232</v>
      </c>
      <c r="E670" s="62" t="s">
        <v>481</v>
      </c>
      <c r="F670" s="137"/>
      <c r="G670" s="138"/>
      <c r="H670" s="139" t="s">
        <v>482</v>
      </c>
      <c r="I670" s="39">
        <v>344804</v>
      </c>
      <c r="J670" s="446">
        <v>344000</v>
      </c>
    </row>
    <row r="671" spans="1:10" ht="23.25" thickBot="1">
      <c r="A671" s="510"/>
      <c r="B671" s="18"/>
      <c r="C671" s="513"/>
      <c r="D671" s="406" t="s">
        <v>232</v>
      </c>
      <c r="E671" s="55" t="s">
        <v>483</v>
      </c>
      <c r="F671" s="9"/>
      <c r="G671" s="5"/>
      <c r="H671" s="21" t="s">
        <v>484</v>
      </c>
      <c r="I671" s="39">
        <v>1910000</v>
      </c>
      <c r="J671" s="422">
        <v>1900000</v>
      </c>
    </row>
    <row r="672" spans="1:10" ht="23.25" thickBot="1">
      <c r="A672" s="391"/>
      <c r="B672" s="511"/>
      <c r="C672" s="18"/>
      <c r="D672" s="406" t="s">
        <v>232</v>
      </c>
      <c r="E672" s="51" t="s">
        <v>485</v>
      </c>
      <c r="F672" s="9"/>
      <c r="G672" s="5"/>
      <c r="H672" s="28" t="s">
        <v>486</v>
      </c>
      <c r="I672" s="40">
        <v>299190</v>
      </c>
      <c r="J672" s="447">
        <v>299000</v>
      </c>
    </row>
    <row r="673" spans="1:10" ht="23.25" thickBot="1">
      <c r="A673" s="391"/>
      <c r="B673" s="511"/>
      <c r="C673" s="18"/>
      <c r="D673" s="406" t="s">
        <v>232</v>
      </c>
      <c r="E673" s="51" t="s">
        <v>487</v>
      </c>
      <c r="F673" s="9"/>
      <c r="G673" s="5"/>
      <c r="H673" s="41" t="s">
        <v>488</v>
      </c>
      <c r="I673" s="19">
        <v>630595</v>
      </c>
      <c r="J673" s="425">
        <v>585000</v>
      </c>
    </row>
    <row r="674" spans="1:10" ht="34.5" thickBot="1">
      <c r="A674" s="391"/>
      <c r="B674" s="511"/>
      <c r="C674" s="492"/>
      <c r="D674" s="406" t="s">
        <v>232</v>
      </c>
      <c r="E674" s="57" t="s">
        <v>489</v>
      </c>
      <c r="F674" s="9"/>
      <c r="G674" s="5"/>
      <c r="H674" s="42" t="s">
        <v>490</v>
      </c>
      <c r="I674" s="8">
        <v>2382000</v>
      </c>
      <c r="J674" s="425">
        <v>518000</v>
      </c>
    </row>
    <row r="675" spans="1:10" ht="13.5" thickBot="1">
      <c r="A675" s="391"/>
      <c r="B675" s="511"/>
      <c r="C675" s="492"/>
      <c r="D675" s="406" t="s">
        <v>232</v>
      </c>
      <c r="E675" s="48" t="s">
        <v>491</v>
      </c>
      <c r="F675" s="9"/>
      <c r="G675" s="5"/>
      <c r="H675" s="43" t="s">
        <v>492</v>
      </c>
      <c r="I675" s="15">
        <v>1170000</v>
      </c>
      <c r="J675" s="425">
        <v>1100000</v>
      </c>
    </row>
    <row r="676" spans="1:10" ht="13.5" thickBot="1">
      <c r="A676" s="391"/>
      <c r="B676" s="511"/>
      <c r="C676" s="18"/>
      <c r="D676" s="406" t="s">
        <v>232</v>
      </c>
      <c r="E676" s="58" t="s">
        <v>493</v>
      </c>
      <c r="F676" s="9"/>
      <c r="G676" s="5"/>
      <c r="H676" s="43" t="s">
        <v>494</v>
      </c>
      <c r="I676" s="15">
        <v>2960000</v>
      </c>
      <c r="J676" s="425">
        <v>2900000</v>
      </c>
    </row>
    <row r="677" spans="1:10" ht="23.25" thickBot="1">
      <c r="A677" s="391"/>
      <c r="B677" s="511"/>
      <c r="C677" s="18"/>
      <c r="D677" s="406" t="s">
        <v>232</v>
      </c>
      <c r="E677" s="58" t="s">
        <v>495</v>
      </c>
      <c r="F677" s="9"/>
      <c r="G677" s="5"/>
      <c r="H677" s="43" t="s">
        <v>496</v>
      </c>
      <c r="I677" s="15">
        <v>21270000</v>
      </c>
      <c r="J677" s="425">
        <v>2100000</v>
      </c>
    </row>
    <row r="678" spans="1:10" ht="23.25" thickBot="1">
      <c r="A678" s="391"/>
      <c r="B678" s="511"/>
      <c r="C678" s="18"/>
      <c r="D678" s="406" t="s">
        <v>232</v>
      </c>
      <c r="E678" s="58" t="s">
        <v>497</v>
      </c>
      <c r="F678" s="9"/>
      <c r="G678" s="5"/>
      <c r="H678" s="44" t="s">
        <v>498</v>
      </c>
      <c r="I678" s="15">
        <v>1875000</v>
      </c>
      <c r="J678" s="422">
        <v>1800000</v>
      </c>
    </row>
    <row r="679" spans="1:10" ht="23.25" thickBot="1">
      <c r="A679" s="391"/>
      <c r="B679" s="511"/>
      <c r="C679" s="18"/>
      <c r="D679" s="406" t="s">
        <v>232</v>
      </c>
      <c r="E679" s="58" t="s">
        <v>499</v>
      </c>
      <c r="F679" s="9"/>
      <c r="G679" s="5"/>
      <c r="H679" s="45" t="s">
        <v>500</v>
      </c>
      <c r="I679" s="37">
        <v>2033000</v>
      </c>
      <c r="J679" s="444">
        <v>2000000</v>
      </c>
    </row>
    <row r="680" spans="1:10" ht="23.25" thickBot="1">
      <c r="A680" s="391"/>
      <c r="B680" s="511"/>
      <c r="C680" s="18"/>
      <c r="D680" s="406" t="s">
        <v>232</v>
      </c>
      <c r="E680" s="47" t="s">
        <v>501</v>
      </c>
      <c r="F680" s="9"/>
      <c r="G680" s="5"/>
      <c r="H680" s="84" t="s">
        <v>502</v>
      </c>
      <c r="I680" s="8">
        <v>290825</v>
      </c>
      <c r="J680" s="422">
        <v>250000</v>
      </c>
    </row>
    <row r="681" spans="1:10" ht="23.25" thickBot="1">
      <c r="A681" s="493"/>
      <c r="B681" s="27"/>
      <c r="C681" s="61"/>
      <c r="D681" s="406" t="s">
        <v>232</v>
      </c>
      <c r="E681" s="92" t="s">
        <v>503</v>
      </c>
      <c r="F681" s="9"/>
      <c r="G681" s="60"/>
      <c r="H681" s="494" t="s">
        <v>502</v>
      </c>
      <c r="I681" s="39">
        <v>1580000</v>
      </c>
      <c r="J681" s="448">
        <v>1500000</v>
      </c>
    </row>
    <row r="682" spans="1:10" ht="23.25" thickBot="1">
      <c r="A682" s="331">
        <v>2010</v>
      </c>
      <c r="B682" s="27"/>
      <c r="C682" s="61"/>
      <c r="D682" s="406" t="s">
        <v>232</v>
      </c>
      <c r="E682" s="92" t="s">
        <v>537</v>
      </c>
      <c r="F682" s="93"/>
      <c r="G682" s="94"/>
      <c r="H682" s="21" t="s">
        <v>538</v>
      </c>
      <c r="I682" s="95">
        <v>140711</v>
      </c>
      <c r="J682" s="448">
        <v>140000</v>
      </c>
    </row>
    <row r="683" spans="1:10" ht="23.25" thickBot="1">
      <c r="A683" s="331"/>
      <c r="B683" s="27"/>
      <c r="C683" s="61"/>
      <c r="D683" s="406" t="s">
        <v>232</v>
      </c>
      <c r="E683" s="92" t="s">
        <v>539</v>
      </c>
      <c r="F683" s="96"/>
      <c r="G683" s="97"/>
      <c r="H683" s="21" t="s">
        <v>540</v>
      </c>
      <c r="I683" s="95">
        <v>140711</v>
      </c>
      <c r="J683" s="448">
        <v>140000</v>
      </c>
    </row>
    <row r="684" spans="1:10" ht="23.25" thickBot="1">
      <c r="A684" s="331"/>
      <c r="B684" s="514"/>
      <c r="C684" s="61"/>
      <c r="D684" s="406" t="s">
        <v>232</v>
      </c>
      <c r="E684" s="98" t="s">
        <v>531</v>
      </c>
      <c r="F684" s="99"/>
      <c r="G684" s="100"/>
      <c r="H684" s="101" t="s">
        <v>532</v>
      </c>
      <c r="I684" s="102">
        <v>1257450</v>
      </c>
      <c r="J684" s="448">
        <v>1257000</v>
      </c>
    </row>
    <row r="685" spans="1:10" ht="23.25" thickBot="1">
      <c r="A685" s="331"/>
      <c r="B685" s="514"/>
      <c r="C685" s="61"/>
      <c r="D685" s="406" t="s">
        <v>232</v>
      </c>
      <c r="E685" s="98" t="s">
        <v>533</v>
      </c>
      <c r="F685" s="103"/>
      <c r="G685" s="104"/>
      <c r="H685" s="105" t="s">
        <v>534</v>
      </c>
      <c r="I685" s="106">
        <v>314857</v>
      </c>
      <c r="J685" s="448">
        <v>314000</v>
      </c>
    </row>
    <row r="686" spans="1:10" ht="23.25" thickBot="1">
      <c r="A686" s="331"/>
      <c r="B686" s="514"/>
      <c r="C686" s="61"/>
      <c r="D686" s="406" t="s">
        <v>232</v>
      </c>
      <c r="E686" s="107" t="s">
        <v>941</v>
      </c>
      <c r="F686" s="9"/>
      <c r="G686" s="5"/>
      <c r="H686" s="108" t="s">
        <v>541</v>
      </c>
      <c r="I686" s="109">
        <v>1615000</v>
      </c>
      <c r="J686" s="448">
        <v>1600000</v>
      </c>
    </row>
    <row r="687" spans="1:10" ht="33.75">
      <c r="A687" s="331"/>
      <c r="B687" s="514"/>
      <c r="C687" s="61"/>
      <c r="D687" s="406" t="s">
        <v>232</v>
      </c>
      <c r="E687" s="263" t="s">
        <v>817</v>
      </c>
      <c r="F687" s="176"/>
      <c r="G687" s="177"/>
      <c r="H687" s="264" t="s">
        <v>818</v>
      </c>
      <c r="I687" s="109">
        <v>518340</v>
      </c>
      <c r="J687" s="449">
        <v>484110</v>
      </c>
    </row>
    <row r="688" spans="1:10" ht="23.25" thickBot="1">
      <c r="A688" s="331"/>
      <c r="B688" s="514"/>
      <c r="C688" s="61"/>
      <c r="D688" s="406" t="s">
        <v>232</v>
      </c>
      <c r="E688" s="263" t="s">
        <v>819</v>
      </c>
      <c r="F688" s="178"/>
      <c r="G688" s="179"/>
      <c r="H688" s="265" t="s">
        <v>820</v>
      </c>
      <c r="I688" s="95">
        <v>190800</v>
      </c>
      <c r="J688" s="422">
        <v>178200</v>
      </c>
    </row>
    <row r="689" spans="1:10" ht="23.25" thickBot="1">
      <c r="A689" s="331"/>
      <c r="B689" s="514"/>
      <c r="C689" s="61"/>
      <c r="D689" s="406" t="s">
        <v>232</v>
      </c>
      <c r="E689" s="263" t="s">
        <v>821</v>
      </c>
      <c r="F689" s="261"/>
      <c r="G689" s="61"/>
      <c r="H689" s="266" t="s">
        <v>822</v>
      </c>
      <c r="I689" s="109">
        <v>339588</v>
      </c>
      <c r="J689" s="448">
        <v>317255</v>
      </c>
    </row>
    <row r="690" spans="1:10" ht="23.25" thickBot="1">
      <c r="A690" s="331"/>
      <c r="B690" s="514"/>
      <c r="C690" s="61"/>
      <c r="D690" s="406" t="s">
        <v>232</v>
      </c>
      <c r="E690" s="263" t="s">
        <v>823</v>
      </c>
      <c r="F690" s="178"/>
      <c r="G690" s="179"/>
      <c r="H690" s="267" t="s">
        <v>824</v>
      </c>
      <c r="I690" s="109">
        <v>1590000</v>
      </c>
      <c r="J690" s="448">
        <v>1485000</v>
      </c>
    </row>
    <row r="691" spans="1:10" ht="23.25" thickBot="1">
      <c r="A691" s="331"/>
      <c r="B691" s="514"/>
      <c r="C691" s="61"/>
      <c r="D691" s="406" t="s">
        <v>232</v>
      </c>
      <c r="E691" s="263" t="s">
        <v>825</v>
      </c>
      <c r="F691" s="178"/>
      <c r="G691" s="179"/>
      <c r="H691" s="265" t="s">
        <v>826</v>
      </c>
      <c r="I691" s="95">
        <v>593600</v>
      </c>
      <c r="J691" s="448">
        <v>554400</v>
      </c>
    </row>
    <row r="692" spans="1:10" ht="33.75">
      <c r="A692" s="331"/>
      <c r="B692" s="514"/>
      <c r="C692" s="61"/>
      <c r="D692" s="406" t="s">
        <v>232</v>
      </c>
      <c r="E692" s="263" t="s">
        <v>827</v>
      </c>
      <c r="F692" s="261"/>
      <c r="G692" s="61"/>
      <c r="H692" s="266" t="s">
        <v>828</v>
      </c>
      <c r="I692" s="8">
        <v>319000</v>
      </c>
      <c r="J692" s="448">
        <v>315810</v>
      </c>
    </row>
    <row r="693" spans="1:10" ht="33.75">
      <c r="A693" s="331"/>
      <c r="B693" s="514"/>
      <c r="C693" s="61"/>
      <c r="D693" s="406" t="s">
        <v>232</v>
      </c>
      <c r="E693" s="263" t="s">
        <v>829</v>
      </c>
      <c r="F693" s="178"/>
      <c r="G693" s="179"/>
      <c r="H693" s="265" t="s">
        <v>830</v>
      </c>
      <c r="I693" s="95">
        <v>310000</v>
      </c>
      <c r="J693" s="421">
        <v>306900</v>
      </c>
    </row>
    <row r="694" spans="1:10" ht="23.25" thickBot="1">
      <c r="A694" s="331"/>
      <c r="B694" s="514"/>
      <c r="C694" s="61"/>
      <c r="D694" s="406" t="s">
        <v>232</v>
      </c>
      <c r="E694" s="263" t="s">
        <v>831</v>
      </c>
      <c r="F694" s="261"/>
      <c r="G694" s="61"/>
      <c r="H694" s="266" t="s">
        <v>832</v>
      </c>
      <c r="I694" s="8">
        <v>1200000</v>
      </c>
      <c r="J694" s="422">
        <v>1188000</v>
      </c>
    </row>
    <row r="695" spans="1:10" ht="22.5">
      <c r="A695" s="331"/>
      <c r="B695" s="514"/>
      <c r="C695" s="61"/>
      <c r="D695" s="406" t="s">
        <v>232</v>
      </c>
      <c r="E695" s="263" t="s">
        <v>833</v>
      </c>
      <c r="F695" s="178"/>
      <c r="G695" s="179"/>
      <c r="H695" s="265" t="s">
        <v>834</v>
      </c>
      <c r="I695" s="174">
        <v>840000</v>
      </c>
      <c r="J695" s="449">
        <v>831600</v>
      </c>
    </row>
    <row r="696" spans="1:10" ht="34.5" thickBot="1">
      <c r="A696" s="331"/>
      <c r="B696" s="514"/>
      <c r="C696" s="61"/>
      <c r="D696" s="406" t="s">
        <v>232</v>
      </c>
      <c r="E696" s="263" t="s">
        <v>835</v>
      </c>
      <c r="F696" s="176"/>
      <c r="G696" s="113"/>
      <c r="H696" s="268" t="s">
        <v>836</v>
      </c>
      <c r="I696" s="190">
        <v>700000</v>
      </c>
      <c r="J696" s="422">
        <v>693000</v>
      </c>
    </row>
    <row r="697" spans="1:10" ht="13.5" thickBot="1">
      <c r="A697" s="331"/>
      <c r="B697" s="514"/>
      <c r="C697" s="61"/>
      <c r="D697" s="406" t="s">
        <v>232</v>
      </c>
      <c r="E697" s="110" t="s">
        <v>543</v>
      </c>
      <c r="F697" s="9"/>
      <c r="G697" s="111"/>
      <c r="H697" s="262" t="s">
        <v>542</v>
      </c>
      <c r="I697" s="109">
        <v>1250000</v>
      </c>
      <c r="J697" s="448">
        <v>1237500</v>
      </c>
    </row>
    <row r="698" spans="1:10" ht="23.25" thickBot="1">
      <c r="A698" s="331"/>
      <c r="B698" s="112"/>
      <c r="C698" s="466"/>
      <c r="D698" s="459" t="s">
        <v>232</v>
      </c>
      <c r="E698" s="467" t="s">
        <v>535</v>
      </c>
      <c r="F698" s="103"/>
      <c r="G698" s="114"/>
      <c r="H698" s="21" t="s">
        <v>536</v>
      </c>
      <c r="I698" s="95">
        <v>140711</v>
      </c>
      <c r="J698" s="448">
        <v>140000</v>
      </c>
    </row>
    <row r="699" spans="1:10" ht="23.25" thickBot="1">
      <c r="A699" s="331">
        <v>2010</v>
      </c>
      <c r="B699" s="27"/>
      <c r="C699" s="61"/>
      <c r="D699" s="468" t="s">
        <v>207</v>
      </c>
      <c r="E699" s="62" t="s">
        <v>504</v>
      </c>
      <c r="F699" s="9"/>
      <c r="G699" s="63"/>
      <c r="H699" s="64" t="s">
        <v>505</v>
      </c>
      <c r="I699" s="22">
        <v>205500</v>
      </c>
      <c r="J699" s="448">
        <v>177271</v>
      </c>
    </row>
    <row r="700" spans="1:10" ht="22.5">
      <c r="A700" s="331"/>
      <c r="B700" s="293"/>
      <c r="C700" s="298"/>
      <c r="D700" s="27" t="s">
        <v>207</v>
      </c>
      <c r="E700" s="297" t="s">
        <v>506</v>
      </c>
      <c r="F700" s="294"/>
      <c r="G700" s="295"/>
      <c r="H700" s="296" t="s">
        <v>507</v>
      </c>
      <c r="I700" s="65">
        <v>21146</v>
      </c>
      <c r="J700" s="430">
        <v>21000</v>
      </c>
    </row>
    <row r="701" spans="1:10" ht="12.75">
      <c r="A701" s="542" t="s">
        <v>207</v>
      </c>
      <c r="B701" s="543"/>
      <c r="C701" s="543"/>
      <c r="D701" s="543"/>
      <c r="E701" s="543"/>
      <c r="F701" s="543"/>
      <c r="G701" s="543"/>
      <c r="H701" s="544"/>
      <c r="I701" s="495"/>
      <c r="J701" s="496"/>
    </row>
    <row r="702" spans="1:10" ht="12.75">
      <c r="A702" s="526" t="s">
        <v>884</v>
      </c>
      <c r="B702" s="527"/>
      <c r="C702" s="527"/>
      <c r="D702" s="527"/>
      <c r="E702" s="527"/>
      <c r="F702" s="527"/>
      <c r="G702" s="527"/>
      <c r="H702" s="527"/>
      <c r="I702" s="563"/>
      <c r="J702" s="497"/>
    </row>
    <row r="703" spans="1:9" ht="12.75">
      <c r="A703" s="526" t="s">
        <v>882</v>
      </c>
      <c r="B703" s="527"/>
      <c r="C703" s="527"/>
      <c r="D703" s="527"/>
      <c r="E703" s="527"/>
      <c r="F703" s="527"/>
      <c r="G703" s="527"/>
      <c r="H703" s="527"/>
      <c r="I703" s="527"/>
    </row>
    <row r="704" spans="1:10" ht="12.75">
      <c r="A704" s="529">
        <v>378000000</v>
      </c>
      <c r="B704" s="530"/>
      <c r="C704" s="530"/>
      <c r="D704" s="530"/>
      <c r="E704" s="530"/>
      <c r="F704" s="530"/>
      <c r="G704" s="530"/>
      <c r="H704" s="530"/>
      <c r="I704" s="530"/>
      <c r="J704" s="498"/>
    </row>
    <row r="705" spans="1:10" ht="45">
      <c r="A705" s="253" t="s">
        <v>24</v>
      </c>
      <c r="B705" s="303" t="s">
        <v>25</v>
      </c>
      <c r="C705" s="253" t="s">
        <v>886</v>
      </c>
      <c r="D705" s="253" t="s">
        <v>27</v>
      </c>
      <c r="E705" s="252" t="s">
        <v>28</v>
      </c>
      <c r="F705" s="253" t="s">
        <v>29</v>
      </c>
      <c r="G705" s="253" t="s">
        <v>30</v>
      </c>
      <c r="H705" s="253" t="s">
        <v>31</v>
      </c>
      <c r="I705" s="499" t="s">
        <v>32</v>
      </c>
      <c r="J705" s="500" t="s">
        <v>885</v>
      </c>
    </row>
    <row r="706" spans="1:10" ht="12.75">
      <c r="A706" s="362"/>
      <c r="B706" s="501"/>
      <c r="C706" s="501"/>
      <c r="D706" s="501"/>
      <c r="E706" s="361"/>
      <c r="F706" s="362"/>
      <c r="G706" s="362"/>
      <c r="H706" s="363"/>
      <c r="I706" s="364"/>
      <c r="J706" s="249"/>
    </row>
    <row r="707" spans="1:10" ht="12.75">
      <c r="A707" s="362"/>
      <c r="B707" s="501"/>
      <c r="C707" s="501"/>
      <c r="D707" s="501"/>
      <c r="E707" s="361"/>
      <c r="F707" s="362"/>
      <c r="G707" s="362"/>
      <c r="H707" s="363"/>
      <c r="I707" s="364"/>
      <c r="J707" s="249"/>
    </row>
    <row r="708" spans="1:10" ht="12.75">
      <c r="A708" s="362"/>
      <c r="B708" s="501"/>
      <c r="C708" s="501"/>
      <c r="D708" s="501"/>
      <c r="E708" s="361"/>
      <c r="F708" s="362"/>
      <c r="G708" s="362"/>
      <c r="H708" s="363"/>
      <c r="I708" s="364"/>
      <c r="J708" s="249"/>
    </row>
    <row r="709" spans="1:10" ht="12.75">
      <c r="A709" s="502"/>
      <c r="B709" s="502"/>
      <c r="C709" s="502"/>
      <c r="D709" s="366"/>
      <c r="E709" s="361"/>
      <c r="F709" s="362"/>
      <c r="G709" s="362"/>
      <c r="H709" s="363"/>
      <c r="I709" s="364"/>
      <c r="J709" s="249"/>
    </row>
    <row r="710" spans="1:10" ht="13.5" thickBot="1">
      <c r="A710" s="539" t="s">
        <v>41</v>
      </c>
      <c r="B710" s="540"/>
      <c r="C710" s="540"/>
      <c r="D710" s="540"/>
      <c r="E710" s="540"/>
      <c r="F710" s="540"/>
      <c r="G710" s="540"/>
      <c r="H710" s="541"/>
      <c r="I710" s="307"/>
      <c r="J710" s="307"/>
    </row>
    <row r="716" ht="12.75">
      <c r="H716" s="504" t="s">
        <v>883</v>
      </c>
    </row>
  </sheetData>
  <sheetProtection/>
  <mergeCells count="77">
    <mergeCell ref="A702:I702"/>
    <mergeCell ref="A703:I703"/>
    <mergeCell ref="A704:I704"/>
    <mergeCell ref="A710:H710"/>
    <mergeCell ref="A419:H419"/>
    <mergeCell ref="A701:H701"/>
    <mergeCell ref="C586:C608"/>
    <mergeCell ref="A421:I421"/>
    <mergeCell ref="A422:I422"/>
    <mergeCell ref="A433:A608"/>
    <mergeCell ref="B433:B528"/>
    <mergeCell ref="C433:C528"/>
    <mergeCell ref="B530:B608"/>
    <mergeCell ref="C530:C585"/>
    <mergeCell ref="D541:D542"/>
    <mergeCell ref="A420:I420"/>
    <mergeCell ref="A395:I395"/>
    <mergeCell ref="A396:I396"/>
    <mergeCell ref="A397:I397"/>
    <mergeCell ref="A399:A418"/>
    <mergeCell ref="B399:B418"/>
    <mergeCell ref="C399:C418"/>
    <mergeCell ref="D403:D404"/>
    <mergeCell ref="D411:D412"/>
    <mergeCell ref="A367:I367"/>
    <mergeCell ref="A387:I387"/>
    <mergeCell ref="A372:H372"/>
    <mergeCell ref="A388:I388"/>
    <mergeCell ref="A373:I373"/>
    <mergeCell ref="A374:I374"/>
    <mergeCell ref="A375:I375"/>
    <mergeCell ref="A386:I386"/>
    <mergeCell ref="A385:H385"/>
    <mergeCell ref="A60:H60"/>
    <mergeCell ref="A107:H107"/>
    <mergeCell ref="A119:H119"/>
    <mergeCell ref="A45:I45"/>
    <mergeCell ref="A46:I46"/>
    <mergeCell ref="A47:I47"/>
    <mergeCell ref="A61:I61"/>
    <mergeCell ref="A62:I62"/>
    <mergeCell ref="A63:I63"/>
    <mergeCell ref="A108:I108"/>
    <mergeCell ref="A109:I109"/>
    <mergeCell ref="A1:I1"/>
    <mergeCell ref="A3:I3"/>
    <mergeCell ref="A4:I4"/>
    <mergeCell ref="A5:I5"/>
    <mergeCell ref="A44:H44"/>
    <mergeCell ref="A120:I120"/>
    <mergeCell ref="A121:I121"/>
    <mergeCell ref="A110:I110"/>
    <mergeCell ref="A394:H394"/>
    <mergeCell ref="A210:H210"/>
    <mergeCell ref="A231:H231"/>
    <mergeCell ref="A285:H285"/>
    <mergeCell ref="A364:H364"/>
    <mergeCell ref="A211:I211"/>
    <mergeCell ref="A212:I212"/>
    <mergeCell ref="A213:I213"/>
    <mergeCell ref="A232:I232"/>
    <mergeCell ref="A233:I233"/>
    <mergeCell ref="A234:I234"/>
    <mergeCell ref="A293:I293"/>
    <mergeCell ref="A294:I294"/>
    <mergeCell ref="A365:I365"/>
    <mergeCell ref="A366:I366"/>
    <mergeCell ref="A295:I295"/>
    <mergeCell ref="A122:I122"/>
    <mergeCell ref="A132:I132"/>
    <mergeCell ref="A133:I133"/>
    <mergeCell ref="A134:I134"/>
    <mergeCell ref="A131:H131"/>
    <mergeCell ref="A286:I286"/>
    <mergeCell ref="A287:I287"/>
    <mergeCell ref="A288:I288"/>
    <mergeCell ref="A292:H292"/>
  </mergeCells>
  <printOptions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 V. Roesler III</cp:lastModifiedBy>
  <cp:lastPrinted>2010-09-15T15:45:11Z</cp:lastPrinted>
  <dcterms:created xsi:type="dcterms:W3CDTF">1996-10-14T23:33:28Z</dcterms:created>
  <dcterms:modified xsi:type="dcterms:W3CDTF">2010-09-15T16:04:38Z</dcterms:modified>
  <cp:category/>
  <cp:version/>
  <cp:contentType/>
  <cp:contentStatus/>
</cp:coreProperties>
</file>