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0005\Documents\"/>
    </mc:Choice>
  </mc:AlternateContent>
  <bookViews>
    <workbookView xWindow="0" yWindow="0" windowWidth="18870" windowHeight="7725"/>
  </bookViews>
  <sheets>
    <sheet name="Total G and Es, 16-17, by Cnty" sheetId="28" r:id="rId1"/>
  </sheets>
  <definedNames>
    <definedName name="_xlnm.Print_Area" localSheetId="0">'Total G and Es, 16-17, by Cnty'!$A$1:$I$30</definedName>
    <definedName name="_xlnm.Print_Titles" localSheetId="0">'Total G and Es, 16-17, by Cnty'!$1:$3</definedName>
  </definedNames>
  <calcPr calcId="162913"/>
</workbook>
</file>

<file path=xl/calcChain.xml><?xml version="1.0" encoding="utf-8"?>
<calcChain xmlns="http://schemas.openxmlformats.org/spreadsheetml/2006/main">
  <c r="I28" i="28" l="1"/>
  <c r="H28" i="28"/>
  <c r="G28" i="28"/>
  <c r="F28" i="28"/>
  <c r="E28" i="28"/>
  <c r="D28" i="28"/>
  <c r="C28" i="28"/>
  <c r="B28" i="28"/>
  <c r="I9" i="28"/>
  <c r="H9" i="28"/>
  <c r="G9" i="28"/>
  <c r="F9" i="28"/>
  <c r="F30" i="28" s="1"/>
  <c r="E9" i="28"/>
  <c r="E30" i="28" s="1"/>
  <c r="D9" i="28"/>
  <c r="D30" i="28" s="1"/>
  <c r="C9" i="28"/>
  <c r="B9" i="28"/>
  <c r="B30" i="28" s="1"/>
  <c r="H30" i="28" l="1"/>
  <c r="C30" i="28"/>
  <c r="I30" i="28"/>
  <c r="G30" i="28"/>
</calcChain>
</file>

<file path=xl/sharedStrings.xml><?xml version="1.0" encoding="utf-8"?>
<sst xmlns="http://schemas.openxmlformats.org/spreadsheetml/2006/main" count="36" uniqueCount="28">
  <si>
    <t>CERT</t>
  </si>
  <si>
    <t>Total</t>
  </si>
  <si>
    <t>Tulsa</t>
  </si>
  <si>
    <t>Oklahoma</t>
  </si>
  <si>
    <t>Pittsburg</t>
  </si>
  <si>
    <t>Comanche</t>
  </si>
  <si>
    <t>Cleveland</t>
  </si>
  <si>
    <t>2016-2017 DEGREES (GRADUATES)</t>
  </si>
  <si>
    <t>2016-2017 ENROLLMENT</t>
  </si>
  <si>
    <t>Carter</t>
  </si>
  <si>
    <t>Statewide</t>
  </si>
  <si>
    <t>Hughes</t>
  </si>
  <si>
    <t>Payne</t>
  </si>
  <si>
    <t>Creek</t>
  </si>
  <si>
    <t>Choctaw</t>
  </si>
  <si>
    <t>McCurtain</t>
  </si>
  <si>
    <t>Rogers</t>
  </si>
  <si>
    <t>Craig</t>
  </si>
  <si>
    <t>Caddo</t>
  </si>
  <si>
    <t>Osage</t>
  </si>
  <si>
    <t>Stephens</t>
  </si>
  <si>
    <t>County in Oklahoma</t>
  </si>
  <si>
    <t>Bachelor Degree, any type</t>
  </si>
  <si>
    <t>Associate Degree, any type</t>
  </si>
  <si>
    <t>Custer</t>
  </si>
  <si>
    <t>TOTAL                        in Critical Ocs.</t>
  </si>
  <si>
    <t>TOTAL                        in Other Ocs.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</si>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</sst>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3" fillId="7" borderId="2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5" borderId="3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3" fontId="2" fillId="5" borderId="2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2" fillId="6" borderId="24" xfId="0" applyNumberFormat="1" applyFont="1" applyFill="1" applyBorder="1" applyAlignment="1">
      <alignment horizontal="center"/>
    </xf>
    <xf numFmtId="3" fontId="2" fillId="6" borderId="3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3" fontId="5" fillId="6" borderId="4" xfId="0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9" borderId="9" xfId="0" applyFill="1" applyBorder="1"/>
    <xf numFmtId="0" fontId="0" fillId="9" borderId="14" xfId="0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5" borderId="4" xfId="0" applyFont="1" applyFill="1" applyBorder="1"/>
    <xf numFmtId="3" fontId="2" fillId="5" borderId="11" xfId="0" applyNumberFormat="1" applyFont="1" applyFill="1" applyBorder="1" applyAlignment="1">
      <alignment horizontal="center"/>
    </xf>
    <xf numFmtId="3" fontId="2" fillId="5" borderId="8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3" fontId="2" fillId="5" borderId="25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4" fillId="5" borderId="3" xfId="0" applyFont="1" applyFill="1" applyBorder="1"/>
    <xf numFmtId="0" fontId="5" fillId="5" borderId="5" xfId="0" applyFont="1" applyFill="1" applyBorder="1" applyAlignment="1">
      <alignment horizontal="center"/>
    </xf>
    <xf numFmtId="3" fontId="2" fillId="5" borderId="29" xfId="0" applyNumberFormat="1" applyFont="1" applyFill="1" applyBorder="1" applyAlignment="1">
      <alignment horizontal="center"/>
    </xf>
    <xf numFmtId="0" fontId="4" fillId="6" borderId="3" xfId="0" applyFont="1" applyFill="1" applyBorder="1"/>
    <xf numFmtId="0" fontId="4" fillId="6" borderId="4" xfId="0" applyFont="1" applyFill="1" applyBorder="1"/>
    <xf numFmtId="1" fontId="4" fillId="6" borderId="4" xfId="0" applyNumberFormat="1" applyFont="1" applyFill="1" applyBorder="1"/>
    <xf numFmtId="0" fontId="4" fillId="6" borderId="26" xfId="0" applyFont="1" applyFill="1" applyBorder="1"/>
    <xf numFmtId="0" fontId="4" fillId="6" borderId="27" xfId="0" applyFont="1" applyFill="1" applyBorder="1"/>
    <xf numFmtId="0" fontId="4" fillId="6" borderId="27" xfId="0" applyFont="1" applyFill="1" applyBorder="1" applyAlignment="1">
      <alignment horizontal="center"/>
    </xf>
    <xf numFmtId="1" fontId="4" fillId="6" borderId="27" xfId="0" applyNumberFormat="1" applyFont="1" applyFill="1" applyBorder="1"/>
    <xf numFmtId="0" fontId="5" fillId="6" borderId="27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3" fontId="2" fillId="6" borderId="27" xfId="0" applyNumberFormat="1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3" fontId="2" fillId="6" borderId="29" xfId="0" applyNumberFormat="1" applyFont="1" applyFill="1" applyBorder="1" applyAlignment="1">
      <alignment horizontal="center"/>
    </xf>
    <xf numFmtId="3" fontId="2" fillId="6" borderId="8" xfId="0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3" fontId="5" fillId="6" borderId="8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3" fontId="2" fillId="6" borderId="25" xfId="0" applyNumberFormat="1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3" fontId="5" fillId="8" borderId="23" xfId="0" applyNumberFormat="1" applyFont="1" applyFill="1" applyBorder="1" applyAlignment="1">
      <alignment horizontal="center" vertical="center"/>
    </xf>
    <xf numFmtId="3" fontId="5" fillId="8" borderId="13" xfId="0" applyNumberFormat="1" applyFont="1" applyFill="1" applyBorder="1" applyAlignment="1">
      <alignment horizontal="center" vertical="center"/>
    </xf>
    <xf numFmtId="3" fontId="5" fillId="8" borderId="2" xfId="0" applyNumberFormat="1" applyFont="1" applyFill="1" applyBorder="1" applyAlignment="1">
      <alignment horizontal="center" vertical="center"/>
    </xf>
    <xf numFmtId="3" fontId="5" fillId="8" borderId="6" xfId="0" applyNumberFormat="1" applyFont="1" applyFill="1" applyBorder="1" applyAlignment="1">
      <alignment horizontal="center" vertical="center"/>
    </xf>
    <xf numFmtId="3" fontId="5" fillId="8" borderId="10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" fontId="2" fillId="10" borderId="27" xfId="0" applyNumberFormat="1" applyFont="1" applyFill="1" applyBorder="1" applyAlignment="1">
      <alignment horizontal="center"/>
    </xf>
    <xf numFmtId="1" fontId="2" fillId="10" borderId="4" xfId="0" applyNumberFormat="1" applyFont="1" applyFill="1" applyBorder="1" applyAlignment="1">
      <alignment horizontal="center"/>
    </xf>
    <xf numFmtId="1" fontId="2" fillId="10" borderId="8" xfId="0" applyNumberFormat="1" applyFont="1" applyFill="1" applyBorder="1" applyAlignment="1">
      <alignment horizontal="center"/>
    </xf>
    <xf numFmtId="1" fontId="5" fillId="10" borderId="4" xfId="0" applyNumberFormat="1" applyFont="1" applyFill="1" applyBorder="1" applyAlignment="1">
      <alignment horizontal="center"/>
    </xf>
    <xf numFmtId="0" fontId="4" fillId="10" borderId="27" xfId="0" applyFont="1" applyFill="1" applyBorder="1"/>
    <xf numFmtId="0" fontId="4" fillId="10" borderId="4" xfId="0" applyFont="1" applyFill="1" applyBorder="1"/>
    <xf numFmtId="3" fontId="2" fillId="10" borderId="8" xfId="0" applyNumberFormat="1" applyFont="1" applyFill="1" applyBorder="1" applyAlignment="1">
      <alignment horizontal="center"/>
    </xf>
    <xf numFmtId="3" fontId="2" fillId="10" borderId="4" xfId="0" applyNumberFormat="1" applyFont="1" applyFill="1" applyBorder="1" applyAlignment="1">
      <alignment horizontal="center"/>
    </xf>
    <xf numFmtId="0" fontId="4" fillId="10" borderId="26" xfId="0" applyFont="1" applyFill="1" applyBorder="1"/>
    <xf numFmtId="0" fontId="4" fillId="10" borderId="3" xfId="0" applyFont="1" applyFill="1" applyBorder="1"/>
    <xf numFmtId="3" fontId="2" fillId="10" borderId="11" xfId="0" applyNumberFormat="1" applyFont="1" applyFill="1" applyBorder="1" applyAlignment="1">
      <alignment horizontal="center"/>
    </xf>
    <xf numFmtId="3" fontId="2" fillId="10" borderId="3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9" borderId="9" xfId="0" applyFill="1" applyBorder="1" applyAlignment="1"/>
    <xf numFmtId="0" fontId="0" fillId="9" borderId="14" xfId="0" applyFill="1" applyBorder="1" applyAlignment="1"/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vertical="center"/>
    </xf>
    <xf numFmtId="0" fontId="0" fillId="9" borderId="14" xfId="0" applyFill="1" applyBorder="1" applyAlignment="1">
      <alignment vertical="center"/>
    </xf>
    <xf numFmtId="0" fontId="4" fillId="8" borderId="0" xfId="0" applyFont="1" applyFill="1" applyBorder="1"/>
    <xf numFmtId="0" fontId="0" fillId="8" borderId="0" xfId="0" applyFill="1" applyAlignment="1">
      <alignment horizontal="center"/>
    </xf>
    <xf numFmtId="0" fontId="6" fillId="8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workbookViewId="0">
      <selection activeCell="D17" sqref="D17"/>
    </sheetView>
  </sheetViews>
  <sheetFormatPr defaultRowHeight="15" x14ac:dyDescent="0.25"/>
  <cols>
    <col min="1" max="1" width="17" style="1" customWidth="1"/>
    <col min="2" max="2" width="18" customWidth="1"/>
    <col min="3" max="3" width="18.140625" customWidth="1"/>
    <col min="4" max="4" width="13.85546875" customWidth="1"/>
    <col min="5" max="5" width="13.140625" customWidth="1"/>
    <col min="6" max="6" width="18" customWidth="1"/>
    <col min="7" max="7" width="18.140625" customWidth="1"/>
    <col min="8" max="8" width="14.28515625" customWidth="1"/>
    <col min="9" max="9" width="13.7109375" customWidth="1"/>
  </cols>
  <sheetData>
    <row r="1" spans="1:10" ht="15.75" customHeight="1" thickBot="1" x14ac:dyDescent="0.3">
      <c r="A1" s="84" t="s">
        <v>21</v>
      </c>
      <c r="B1" s="87" t="s">
        <v>7</v>
      </c>
      <c r="C1" s="88"/>
      <c r="D1" s="88"/>
      <c r="E1" s="89"/>
      <c r="F1" s="90" t="s">
        <v>8</v>
      </c>
      <c r="G1" s="91"/>
      <c r="H1" s="91"/>
      <c r="I1" s="92"/>
    </row>
    <row r="2" spans="1:10" ht="15" customHeight="1" x14ac:dyDescent="0.25">
      <c r="A2" s="85"/>
      <c r="B2" s="93" t="s">
        <v>23</v>
      </c>
      <c r="C2" s="93" t="s">
        <v>22</v>
      </c>
      <c r="D2" s="96" t="s">
        <v>0</v>
      </c>
      <c r="E2" s="96" t="s">
        <v>1</v>
      </c>
      <c r="F2" s="78" t="s">
        <v>23</v>
      </c>
      <c r="G2" s="78" t="s">
        <v>22</v>
      </c>
      <c r="H2" s="82" t="s">
        <v>0</v>
      </c>
      <c r="I2" s="82" t="s">
        <v>1</v>
      </c>
    </row>
    <row r="3" spans="1:10" ht="15.75" customHeight="1" thickBot="1" x14ac:dyDescent="0.3">
      <c r="A3" s="86"/>
      <c r="B3" s="94"/>
      <c r="C3" s="95"/>
      <c r="D3" s="97"/>
      <c r="E3" s="97"/>
      <c r="F3" s="98"/>
      <c r="G3" s="79"/>
      <c r="H3" s="83"/>
      <c r="I3" s="83"/>
    </row>
    <row r="4" spans="1:10" ht="18" customHeight="1" x14ac:dyDescent="0.25">
      <c r="A4" s="4" t="s">
        <v>14</v>
      </c>
      <c r="B4" s="34"/>
      <c r="C4" s="34"/>
      <c r="D4" s="26">
        <v>66</v>
      </c>
      <c r="E4" s="8">
        <v>66</v>
      </c>
      <c r="F4" s="74"/>
      <c r="G4" s="75"/>
      <c r="H4" s="76">
        <v>67</v>
      </c>
      <c r="I4" s="77">
        <v>67</v>
      </c>
      <c r="J4" s="3"/>
    </row>
    <row r="5" spans="1:10" ht="18" customHeight="1" x14ac:dyDescent="0.25">
      <c r="A5" s="5" t="s">
        <v>17</v>
      </c>
      <c r="B5" s="25"/>
      <c r="C5" s="25"/>
      <c r="D5" s="27">
        <v>20</v>
      </c>
      <c r="E5" s="9">
        <v>20</v>
      </c>
      <c r="F5" s="70"/>
      <c r="G5" s="71"/>
      <c r="H5" s="72">
        <v>21</v>
      </c>
      <c r="I5" s="73">
        <v>21</v>
      </c>
      <c r="J5" s="3"/>
    </row>
    <row r="6" spans="1:10" ht="18" customHeight="1" x14ac:dyDescent="0.25">
      <c r="A6" s="5" t="s">
        <v>15</v>
      </c>
      <c r="B6" s="25"/>
      <c r="C6" s="25"/>
      <c r="D6" s="27">
        <v>22</v>
      </c>
      <c r="E6" s="9">
        <v>22</v>
      </c>
      <c r="F6" s="70"/>
      <c r="G6" s="71"/>
      <c r="H6" s="72">
        <v>21</v>
      </c>
      <c r="I6" s="73">
        <v>21</v>
      </c>
      <c r="J6" s="3"/>
    </row>
    <row r="7" spans="1:10" ht="18" customHeight="1" x14ac:dyDescent="0.25">
      <c r="A7" s="5" t="s">
        <v>3</v>
      </c>
      <c r="B7" s="11">
        <v>19</v>
      </c>
      <c r="C7" s="11"/>
      <c r="D7" s="28">
        <v>469</v>
      </c>
      <c r="E7" s="9">
        <v>488</v>
      </c>
      <c r="F7" s="66">
        <v>13</v>
      </c>
      <c r="G7" s="67"/>
      <c r="H7" s="68">
        <v>633</v>
      </c>
      <c r="I7" s="67">
        <v>646</v>
      </c>
      <c r="J7" s="3"/>
    </row>
    <row r="8" spans="1:10" ht="18" customHeight="1" thickBot="1" x14ac:dyDescent="0.3">
      <c r="A8" s="5" t="s">
        <v>2</v>
      </c>
      <c r="B8" s="9">
        <v>129</v>
      </c>
      <c r="C8" s="30">
        <v>32</v>
      </c>
      <c r="D8" s="27">
        <v>1341</v>
      </c>
      <c r="E8" s="9">
        <v>1502</v>
      </c>
      <c r="F8" s="66">
        <v>216</v>
      </c>
      <c r="G8" s="69">
        <v>67</v>
      </c>
      <c r="H8" s="72">
        <v>2094</v>
      </c>
      <c r="I8" s="73">
        <v>2377</v>
      </c>
      <c r="J8" s="3"/>
    </row>
    <row r="9" spans="1:10" ht="28.5" customHeight="1" thickBot="1" x14ac:dyDescent="0.3">
      <c r="A9" s="108" t="s">
        <v>25</v>
      </c>
      <c r="B9" s="60">
        <f t="shared" ref="B9:I9" si="0">SUM(B4:B8)</f>
        <v>148</v>
      </c>
      <c r="C9" s="60">
        <f t="shared" si="0"/>
        <v>32</v>
      </c>
      <c r="D9" s="61">
        <f t="shared" si="0"/>
        <v>1918</v>
      </c>
      <c r="E9" s="62">
        <f t="shared" si="0"/>
        <v>2098</v>
      </c>
      <c r="F9" s="60">
        <f t="shared" si="0"/>
        <v>229</v>
      </c>
      <c r="G9" s="60">
        <f t="shared" si="0"/>
        <v>67</v>
      </c>
      <c r="H9" s="61">
        <f t="shared" si="0"/>
        <v>2836</v>
      </c>
      <c r="I9" s="62">
        <f t="shared" si="0"/>
        <v>3132</v>
      </c>
      <c r="J9" s="3"/>
    </row>
    <row r="10" spans="1:10" ht="12.75" customHeight="1" thickBot="1" x14ac:dyDescent="0.3">
      <c r="A10" s="80"/>
      <c r="B10" s="80"/>
      <c r="C10" s="80"/>
      <c r="D10" s="80"/>
      <c r="E10" s="80"/>
      <c r="F10" s="80"/>
      <c r="G10" s="80"/>
      <c r="H10" s="80"/>
      <c r="I10" s="81"/>
    </row>
    <row r="11" spans="1:10" ht="18" customHeight="1" x14ac:dyDescent="0.25">
      <c r="A11" s="31" t="s">
        <v>18</v>
      </c>
      <c r="B11" s="34"/>
      <c r="C11" s="34"/>
      <c r="D11" s="36">
        <v>11</v>
      </c>
      <c r="E11" s="8">
        <v>11</v>
      </c>
      <c r="F11" s="40"/>
      <c r="G11" s="37"/>
      <c r="H11" s="49">
        <v>13</v>
      </c>
      <c r="I11" s="16">
        <v>13</v>
      </c>
    </row>
    <row r="12" spans="1:10" ht="18" customHeight="1" x14ac:dyDescent="0.25">
      <c r="A12" s="32" t="s">
        <v>9</v>
      </c>
      <c r="B12" s="25"/>
      <c r="C12" s="25"/>
      <c r="D12" s="27">
        <v>120</v>
      </c>
      <c r="E12" s="9">
        <v>120</v>
      </c>
      <c r="F12" s="41"/>
      <c r="G12" s="38"/>
      <c r="H12" s="50">
        <v>123</v>
      </c>
      <c r="I12" s="14">
        <v>123</v>
      </c>
    </row>
    <row r="13" spans="1:10" ht="18" customHeight="1" x14ac:dyDescent="0.25">
      <c r="A13" s="32" t="s">
        <v>14</v>
      </c>
      <c r="B13" s="25"/>
      <c r="C13" s="25"/>
      <c r="D13" s="27">
        <v>7</v>
      </c>
      <c r="E13" s="9">
        <v>7</v>
      </c>
      <c r="F13" s="41"/>
      <c r="G13" s="38"/>
      <c r="H13" s="50">
        <v>6</v>
      </c>
      <c r="I13" s="14">
        <v>6</v>
      </c>
    </row>
    <row r="14" spans="1:10" ht="18" customHeight="1" x14ac:dyDescent="0.25">
      <c r="A14" s="32" t="s">
        <v>6</v>
      </c>
      <c r="B14" s="25"/>
      <c r="C14" s="25"/>
      <c r="D14" s="27">
        <v>2117</v>
      </c>
      <c r="E14" s="9">
        <v>2117</v>
      </c>
      <c r="F14" s="42"/>
      <c r="G14" s="17"/>
      <c r="H14" s="50">
        <v>2229</v>
      </c>
      <c r="I14" s="14">
        <v>2229</v>
      </c>
    </row>
    <row r="15" spans="1:10" ht="18" customHeight="1" x14ac:dyDescent="0.25">
      <c r="A15" s="32" t="s">
        <v>5</v>
      </c>
      <c r="B15" s="25"/>
      <c r="C15" s="25"/>
      <c r="D15" s="27">
        <v>171</v>
      </c>
      <c r="E15" s="9">
        <v>171</v>
      </c>
      <c r="F15" s="43"/>
      <c r="G15" s="39"/>
      <c r="H15" s="51">
        <v>201</v>
      </c>
      <c r="I15" s="13">
        <v>201</v>
      </c>
    </row>
    <row r="16" spans="1:10" ht="18" customHeight="1" x14ac:dyDescent="0.25">
      <c r="A16" s="32" t="s">
        <v>17</v>
      </c>
      <c r="B16" s="25"/>
      <c r="C16" s="25"/>
      <c r="D16" s="27">
        <v>10</v>
      </c>
      <c r="E16" s="9">
        <v>10</v>
      </c>
      <c r="F16" s="41"/>
      <c r="G16" s="38"/>
      <c r="H16" s="50">
        <v>10</v>
      </c>
      <c r="I16" s="14">
        <v>10</v>
      </c>
    </row>
    <row r="17" spans="1:9" ht="18" customHeight="1" x14ac:dyDescent="0.25">
      <c r="A17" s="32" t="s">
        <v>13</v>
      </c>
      <c r="B17" s="25"/>
      <c r="C17" s="25"/>
      <c r="D17" s="28">
        <v>9</v>
      </c>
      <c r="E17" s="11">
        <v>9</v>
      </c>
      <c r="F17" s="42"/>
      <c r="G17" s="17"/>
      <c r="H17" s="52">
        <v>9</v>
      </c>
      <c r="I17" s="17">
        <v>9</v>
      </c>
    </row>
    <row r="18" spans="1:9" ht="18" customHeight="1" x14ac:dyDescent="0.25">
      <c r="A18" s="32" t="s">
        <v>24</v>
      </c>
      <c r="B18" s="25"/>
      <c r="C18" s="25"/>
      <c r="D18" s="28">
        <v>6</v>
      </c>
      <c r="E18" s="11">
        <v>6</v>
      </c>
      <c r="F18" s="42"/>
      <c r="G18" s="17"/>
      <c r="H18" s="52">
        <v>4</v>
      </c>
      <c r="I18" s="17">
        <v>4</v>
      </c>
    </row>
    <row r="19" spans="1:9" ht="18" customHeight="1" x14ac:dyDescent="0.25">
      <c r="A19" s="32" t="s">
        <v>11</v>
      </c>
      <c r="B19" s="25"/>
      <c r="C19" s="25"/>
      <c r="D19" s="28">
        <v>130</v>
      </c>
      <c r="E19" s="11">
        <v>130</v>
      </c>
      <c r="F19" s="42"/>
      <c r="G19" s="17"/>
      <c r="H19" s="52">
        <v>105</v>
      </c>
      <c r="I19" s="17">
        <v>105</v>
      </c>
    </row>
    <row r="20" spans="1:9" ht="18" customHeight="1" x14ac:dyDescent="0.25">
      <c r="A20" s="32" t="s">
        <v>3</v>
      </c>
      <c r="B20" s="30">
        <v>25</v>
      </c>
      <c r="C20" s="25"/>
      <c r="D20" s="27">
        <v>1279</v>
      </c>
      <c r="E20" s="9">
        <v>1304</v>
      </c>
      <c r="F20" s="44">
        <v>15</v>
      </c>
      <c r="G20" s="19"/>
      <c r="H20" s="53">
        <v>1779</v>
      </c>
      <c r="I20" s="18">
        <v>1794</v>
      </c>
    </row>
    <row r="21" spans="1:9" ht="18" customHeight="1" x14ac:dyDescent="0.25">
      <c r="A21" s="32" t="s">
        <v>19</v>
      </c>
      <c r="B21" s="25"/>
      <c r="C21" s="25"/>
      <c r="D21" s="28">
        <v>3</v>
      </c>
      <c r="E21" s="11">
        <v>3</v>
      </c>
      <c r="F21" s="44"/>
      <c r="G21" s="19"/>
      <c r="H21" s="54">
        <v>4</v>
      </c>
      <c r="I21" s="19">
        <v>4</v>
      </c>
    </row>
    <row r="22" spans="1:9" ht="18" customHeight="1" x14ac:dyDescent="0.25">
      <c r="A22" s="32" t="s">
        <v>12</v>
      </c>
      <c r="B22" s="25"/>
      <c r="C22" s="25"/>
      <c r="D22" s="28">
        <v>69</v>
      </c>
      <c r="E22" s="11">
        <v>69</v>
      </c>
      <c r="F22" s="44"/>
      <c r="G22" s="19"/>
      <c r="H22" s="54">
        <v>81</v>
      </c>
      <c r="I22" s="19">
        <v>81</v>
      </c>
    </row>
    <row r="23" spans="1:9" ht="18" customHeight="1" x14ac:dyDescent="0.25">
      <c r="A23" s="32" t="s">
        <v>4</v>
      </c>
      <c r="B23" s="11"/>
      <c r="C23" s="11"/>
      <c r="D23" s="28">
        <v>2</v>
      </c>
      <c r="E23" s="11">
        <v>2</v>
      </c>
      <c r="F23" s="45"/>
      <c r="G23" s="20"/>
      <c r="H23" s="55">
        <v>2</v>
      </c>
      <c r="I23" s="20">
        <v>2</v>
      </c>
    </row>
    <row r="24" spans="1:9" ht="18" customHeight="1" x14ac:dyDescent="0.25">
      <c r="A24" s="32" t="s">
        <v>16</v>
      </c>
      <c r="B24" s="25"/>
      <c r="C24" s="25"/>
      <c r="D24" s="28">
        <v>466</v>
      </c>
      <c r="E24" s="11">
        <v>466</v>
      </c>
      <c r="F24" s="42"/>
      <c r="G24" s="17"/>
      <c r="H24" s="52">
        <v>468</v>
      </c>
      <c r="I24" s="17">
        <v>468</v>
      </c>
    </row>
    <row r="25" spans="1:9" ht="18" customHeight="1" x14ac:dyDescent="0.25">
      <c r="A25" s="32" t="s">
        <v>20</v>
      </c>
      <c r="B25" s="9"/>
      <c r="C25" s="9"/>
      <c r="D25" s="27">
        <v>42</v>
      </c>
      <c r="E25" s="9">
        <v>42</v>
      </c>
      <c r="F25" s="46"/>
      <c r="G25" s="14"/>
      <c r="H25" s="50">
        <v>42</v>
      </c>
      <c r="I25" s="14">
        <v>42</v>
      </c>
    </row>
    <row r="26" spans="1:9" ht="18" customHeight="1" thickBot="1" x14ac:dyDescent="0.3">
      <c r="A26" s="33" t="s">
        <v>2</v>
      </c>
      <c r="B26" s="35">
        <v>155</v>
      </c>
      <c r="C26" s="35">
        <v>0</v>
      </c>
      <c r="D26" s="29">
        <v>3752</v>
      </c>
      <c r="E26" s="10">
        <v>3907</v>
      </c>
      <c r="F26" s="47">
        <v>253</v>
      </c>
      <c r="G26" s="58">
        <v>0</v>
      </c>
      <c r="H26" s="56">
        <v>4372</v>
      </c>
      <c r="I26" s="15">
        <v>4626</v>
      </c>
    </row>
    <row r="27" spans="1:9" ht="18" customHeight="1" thickBot="1" x14ac:dyDescent="0.3">
      <c r="A27" s="6" t="s">
        <v>10</v>
      </c>
      <c r="B27" s="59">
        <v>0</v>
      </c>
      <c r="C27" s="59">
        <v>0</v>
      </c>
      <c r="D27" s="57">
        <v>132</v>
      </c>
      <c r="E27" s="12">
        <v>132</v>
      </c>
      <c r="F27" s="48">
        <v>0</v>
      </c>
      <c r="G27" s="59">
        <v>0</v>
      </c>
      <c r="H27" s="57">
        <v>214</v>
      </c>
      <c r="I27" s="12">
        <v>214</v>
      </c>
    </row>
    <row r="28" spans="1:9" ht="29.25" customHeight="1" thickBot="1" x14ac:dyDescent="0.3">
      <c r="A28" s="108" t="s">
        <v>26</v>
      </c>
      <c r="B28" s="63">
        <f t="shared" ref="B28:I28" si="1">SUM(B11:B27)</f>
        <v>180</v>
      </c>
      <c r="C28" s="63">
        <f t="shared" si="1"/>
        <v>0</v>
      </c>
      <c r="D28" s="64">
        <f t="shared" si="1"/>
        <v>8326</v>
      </c>
      <c r="E28" s="62">
        <f t="shared" si="1"/>
        <v>8506</v>
      </c>
      <c r="F28" s="63">
        <f t="shared" si="1"/>
        <v>268</v>
      </c>
      <c r="G28" s="63">
        <f t="shared" si="1"/>
        <v>0</v>
      </c>
      <c r="H28" s="64">
        <f t="shared" si="1"/>
        <v>9662</v>
      </c>
      <c r="I28" s="62">
        <f t="shared" si="1"/>
        <v>9931</v>
      </c>
    </row>
    <row r="29" spans="1:9" ht="9" customHeight="1" thickBot="1" x14ac:dyDescent="0.3">
      <c r="A29" s="99"/>
      <c r="B29" s="99"/>
      <c r="C29" s="99"/>
      <c r="D29" s="99"/>
      <c r="E29" s="99"/>
      <c r="F29" s="99"/>
      <c r="G29" s="99"/>
      <c r="H29" s="99"/>
      <c r="I29" s="100"/>
    </row>
    <row r="30" spans="1:9" ht="27" customHeight="1" thickBot="1" x14ac:dyDescent="0.3">
      <c r="A30" s="109" t="s">
        <v>27</v>
      </c>
      <c r="B30" s="65">
        <f t="shared" ref="B30:I30" si="2">SUM(B9+B28)</f>
        <v>328</v>
      </c>
      <c r="C30" s="65">
        <f t="shared" si="2"/>
        <v>32</v>
      </c>
      <c r="D30" s="65">
        <f t="shared" si="2"/>
        <v>10244</v>
      </c>
      <c r="E30" s="65">
        <f t="shared" si="2"/>
        <v>10604</v>
      </c>
      <c r="F30" s="65">
        <f t="shared" si="2"/>
        <v>497</v>
      </c>
      <c r="G30" s="65">
        <f t="shared" si="2"/>
        <v>67</v>
      </c>
      <c r="H30" s="65">
        <f t="shared" si="2"/>
        <v>12498</v>
      </c>
      <c r="I30" s="65">
        <f t="shared" si="2"/>
        <v>13063</v>
      </c>
    </row>
    <row r="31" spans="1:9" ht="14.25" customHeight="1" thickBot="1" x14ac:dyDescent="0.3">
      <c r="A31" s="107"/>
      <c r="B31" s="21"/>
      <c r="C31" s="21"/>
      <c r="D31" s="21"/>
      <c r="E31" s="21"/>
      <c r="F31" s="21"/>
      <c r="G31" s="21"/>
      <c r="H31" s="21"/>
      <c r="I31" s="22"/>
    </row>
    <row r="32" spans="1:9" ht="24" customHeight="1" x14ac:dyDescent="0.25">
      <c r="A32" s="103"/>
      <c r="B32" s="104"/>
      <c r="C32" s="104"/>
      <c r="D32" s="104"/>
      <c r="E32" s="104"/>
      <c r="F32" s="104"/>
      <c r="G32" s="104"/>
      <c r="H32" s="104"/>
      <c r="I32" s="2"/>
    </row>
    <row r="33" spans="1:9" ht="15.75" x14ac:dyDescent="0.25">
      <c r="A33" s="101"/>
      <c r="B33" s="24"/>
      <c r="C33" s="23"/>
      <c r="D33" s="23"/>
      <c r="E33" s="23"/>
      <c r="F33" s="23"/>
      <c r="G33" s="23"/>
      <c r="H33" s="2"/>
      <c r="I33" s="2"/>
    </row>
    <row r="34" spans="1:9" ht="15.75" x14ac:dyDescent="0.25">
      <c r="A34" s="101"/>
      <c r="B34" s="24"/>
      <c r="C34" s="23"/>
      <c r="D34" s="23"/>
      <c r="E34" s="23"/>
      <c r="F34" s="23"/>
      <c r="G34" s="23"/>
      <c r="H34" s="2"/>
      <c r="I34" s="2"/>
    </row>
    <row r="35" spans="1:9" ht="10.5" customHeight="1" x14ac:dyDescent="0.25">
      <c r="A35" s="101"/>
      <c r="B35" s="24"/>
      <c r="C35" s="23"/>
      <c r="D35" s="23"/>
      <c r="E35" s="23"/>
      <c r="F35" s="23"/>
      <c r="G35" s="23"/>
      <c r="H35" s="2"/>
      <c r="I35" s="2"/>
    </row>
    <row r="36" spans="1:9" ht="15.75" x14ac:dyDescent="0.25">
      <c r="A36" s="101"/>
      <c r="B36" s="24"/>
      <c r="C36" s="23"/>
      <c r="D36" s="23"/>
      <c r="E36" s="23"/>
      <c r="F36" s="23"/>
      <c r="G36" s="23"/>
      <c r="H36" s="2"/>
      <c r="I36" s="2"/>
    </row>
    <row r="37" spans="1:9" ht="15.75" x14ac:dyDescent="0.25">
      <c r="A37" s="101"/>
      <c r="B37" s="24"/>
      <c r="C37" s="23"/>
      <c r="D37" s="23"/>
      <c r="E37" s="23"/>
      <c r="F37" s="23"/>
      <c r="G37" s="23"/>
      <c r="H37" s="2"/>
      <c r="I37" s="2"/>
    </row>
    <row r="38" spans="1:9" ht="15.75" x14ac:dyDescent="0.25">
      <c r="A38" s="101"/>
      <c r="B38" s="24"/>
      <c r="C38" s="23"/>
      <c r="D38" s="23"/>
      <c r="E38" s="23"/>
      <c r="F38" s="23"/>
      <c r="G38" s="23"/>
      <c r="H38" s="2"/>
      <c r="I38" s="2"/>
    </row>
    <row r="39" spans="1:9" ht="15.75" x14ac:dyDescent="0.25">
      <c r="A39" s="101"/>
      <c r="B39" s="24"/>
      <c r="C39" s="23"/>
      <c r="D39" s="23"/>
      <c r="E39" s="23"/>
      <c r="F39" s="23"/>
      <c r="G39" s="23"/>
      <c r="H39" s="2"/>
      <c r="I39" s="2"/>
    </row>
    <row r="40" spans="1:9" ht="10.5" customHeight="1" x14ac:dyDescent="0.25">
      <c r="A40" s="101"/>
      <c r="B40" s="24"/>
      <c r="C40" s="23"/>
      <c r="D40" s="23"/>
      <c r="E40" s="23"/>
      <c r="F40" s="23"/>
      <c r="G40" s="23"/>
      <c r="H40" s="2"/>
      <c r="I40" s="2"/>
    </row>
    <row r="41" spans="1:9" ht="15.75" x14ac:dyDescent="0.25">
      <c r="A41" s="101"/>
      <c r="B41" s="24"/>
      <c r="C41" s="23"/>
      <c r="D41" s="23"/>
      <c r="E41" s="23"/>
      <c r="F41" s="23"/>
      <c r="G41" s="23"/>
      <c r="H41" s="2"/>
      <c r="I41" s="2"/>
    </row>
    <row r="42" spans="1:9" ht="15.75" x14ac:dyDescent="0.25">
      <c r="A42" s="101"/>
      <c r="B42" s="24"/>
      <c r="C42" s="23"/>
      <c r="D42" s="23"/>
      <c r="E42" s="23"/>
      <c r="F42" s="23"/>
      <c r="G42" s="23"/>
      <c r="H42" s="2"/>
      <c r="I42" s="2"/>
    </row>
    <row r="43" spans="1:9" ht="15.75" x14ac:dyDescent="0.25">
      <c r="A43" s="101"/>
      <c r="B43" s="24"/>
      <c r="C43" s="23"/>
      <c r="D43" s="23"/>
      <c r="E43" s="23"/>
      <c r="F43" s="23"/>
      <c r="G43" s="23"/>
      <c r="H43" s="2"/>
      <c r="I43" s="2"/>
    </row>
    <row r="44" spans="1:9" ht="14.25" customHeight="1" x14ac:dyDescent="0.25">
      <c r="A44" s="105"/>
      <c r="B44" s="7"/>
      <c r="C44" s="2"/>
      <c r="D44" s="2"/>
      <c r="E44" s="2"/>
      <c r="F44" s="2"/>
      <c r="G44" s="2"/>
      <c r="H44" s="2"/>
      <c r="I44" s="2"/>
    </row>
    <row r="45" spans="1:9" x14ac:dyDescent="0.25">
      <c r="A45" s="106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106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106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106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106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106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106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06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106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106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106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106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106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106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106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106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106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106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106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106"/>
      <c r="B64" s="2"/>
      <c r="C64" s="2"/>
      <c r="D64" s="2"/>
      <c r="E64" s="2"/>
      <c r="F64" s="2"/>
      <c r="G64" s="2"/>
      <c r="H64" s="2"/>
      <c r="I64" s="2"/>
    </row>
    <row r="65" spans="1:1" x14ac:dyDescent="0.25">
      <c r="A65" s="102"/>
    </row>
    <row r="66" spans="1:1" x14ac:dyDescent="0.25">
      <c r="A66" s="102"/>
    </row>
    <row r="67" spans="1:1" x14ac:dyDescent="0.25">
      <c r="A67" s="102"/>
    </row>
    <row r="68" spans="1:1" x14ac:dyDescent="0.25">
      <c r="A68" s="102"/>
    </row>
    <row r="69" spans="1:1" x14ac:dyDescent="0.25">
      <c r="A69" s="102"/>
    </row>
    <row r="70" spans="1:1" x14ac:dyDescent="0.25">
      <c r="A70" s="102"/>
    </row>
    <row r="71" spans="1:1" x14ac:dyDescent="0.25">
      <c r="A71" s="102"/>
    </row>
    <row r="72" spans="1:1" x14ac:dyDescent="0.25">
      <c r="A72" s="102"/>
    </row>
    <row r="73" spans="1:1" x14ac:dyDescent="0.25">
      <c r="A73" s="102"/>
    </row>
    <row r="74" spans="1:1" x14ac:dyDescent="0.25">
      <c r="A74" s="102"/>
    </row>
    <row r="75" spans="1:1" x14ac:dyDescent="0.25">
      <c r="A75" s="102"/>
    </row>
    <row r="76" spans="1:1" x14ac:dyDescent="0.25">
      <c r="A76" s="102"/>
    </row>
    <row r="77" spans="1:1" x14ac:dyDescent="0.25">
      <c r="A77" s="102"/>
    </row>
    <row r="78" spans="1:1" x14ac:dyDescent="0.25">
      <c r="A78" s="102"/>
    </row>
    <row r="79" spans="1:1" x14ac:dyDescent="0.25">
      <c r="A79" s="102"/>
    </row>
    <row r="80" spans="1:1" x14ac:dyDescent="0.25">
      <c r="A80" s="102"/>
    </row>
    <row r="81" spans="1:1" x14ac:dyDescent="0.25">
      <c r="A81" s="102"/>
    </row>
    <row r="82" spans="1:1" x14ac:dyDescent="0.25">
      <c r="A82" s="102"/>
    </row>
    <row r="83" spans="1:1" x14ac:dyDescent="0.25">
      <c r="A83" s="102"/>
    </row>
    <row r="84" spans="1:1" x14ac:dyDescent="0.25">
      <c r="A84" s="102"/>
    </row>
    <row r="85" spans="1:1" x14ac:dyDescent="0.25">
      <c r="A85" s="102"/>
    </row>
    <row r="86" spans="1:1" x14ac:dyDescent="0.25">
      <c r="A86" s="102"/>
    </row>
    <row r="87" spans="1:1" x14ac:dyDescent="0.25">
      <c r="A87" s="102"/>
    </row>
    <row r="88" spans="1:1" x14ac:dyDescent="0.25">
      <c r="A88" s="102"/>
    </row>
    <row r="89" spans="1:1" x14ac:dyDescent="0.25">
      <c r="A89" s="102"/>
    </row>
    <row r="90" spans="1:1" x14ac:dyDescent="0.25">
      <c r="A90" s="102"/>
    </row>
    <row r="91" spans="1:1" x14ac:dyDescent="0.25">
      <c r="A91" s="102"/>
    </row>
    <row r="92" spans="1:1" x14ac:dyDescent="0.25">
      <c r="A92" s="102"/>
    </row>
    <row r="93" spans="1:1" x14ac:dyDescent="0.25">
      <c r="A93" s="102"/>
    </row>
    <row r="94" spans="1:1" x14ac:dyDescent="0.25">
      <c r="A94" s="102"/>
    </row>
    <row r="95" spans="1:1" x14ac:dyDescent="0.25">
      <c r="A95" s="102"/>
    </row>
    <row r="96" spans="1:1" x14ac:dyDescent="0.25">
      <c r="A96" s="102"/>
    </row>
    <row r="97" spans="1:13" x14ac:dyDescent="0.25">
      <c r="A97" s="102"/>
    </row>
    <row r="98" spans="1:13" s="1" customFormat="1" x14ac:dyDescent="0.25">
      <c r="A98" s="102"/>
      <c r="B98"/>
      <c r="C98"/>
      <c r="D98"/>
      <c r="E98"/>
      <c r="F98"/>
      <c r="G98"/>
      <c r="H98"/>
      <c r="I98"/>
      <c r="J98"/>
      <c r="K98"/>
      <c r="L98"/>
      <c r="M98"/>
    </row>
    <row r="99" spans="1:13" s="1" customFormat="1" x14ac:dyDescent="0.25">
      <c r="A99" s="102"/>
      <c r="B99"/>
      <c r="C99"/>
      <c r="D99"/>
      <c r="E99"/>
      <c r="F99"/>
      <c r="G99"/>
      <c r="H99"/>
      <c r="I99"/>
      <c r="J99"/>
      <c r="K99"/>
      <c r="L99"/>
      <c r="M99"/>
    </row>
    <row r="100" spans="1:13" s="1" customFormat="1" x14ac:dyDescent="0.25"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1" customFormat="1" x14ac:dyDescent="0.25">
      <c r="B101"/>
      <c r="C101"/>
      <c r="D101"/>
      <c r="E101"/>
      <c r="F101"/>
      <c r="G101"/>
      <c r="H101"/>
      <c r="I101"/>
      <c r="J101"/>
      <c r="K101"/>
      <c r="L101"/>
      <c r="M101"/>
    </row>
  </sheetData>
  <sortState ref="A4:J33">
    <sortCondition ref="A4:A33"/>
  </sortState>
  <mergeCells count="14">
    <mergeCell ref="I2:I3"/>
    <mergeCell ref="A10:I10"/>
    <mergeCell ref="A29:I29"/>
    <mergeCell ref="A1:A3"/>
    <mergeCell ref="B1:E1"/>
    <mergeCell ref="F1:I1"/>
    <mergeCell ref="B2:B3"/>
    <mergeCell ref="C2:C3"/>
    <mergeCell ref="D2:D3"/>
    <mergeCell ref="E2:E3"/>
    <mergeCell ref="F2:F3"/>
    <mergeCell ref="G2:G3"/>
    <mergeCell ref="B32:H32"/>
    <mergeCell ref="H2:H3"/>
  </mergeCells>
  <printOptions gridLines="1"/>
  <pageMargins left="1.2" right="0.7" top="1.75" bottom="0.8" header="0.3" footer="0.3"/>
  <pageSetup scale="70" orientation="landscape" r:id="rId1"/>
  <headerFooter alignWithMargins="0">
    <oddHeader>&amp;L&amp;"-,Bold"&amp;12Source:  OBPVS-Licensed Schools, 
FY-2019 Relicensing&amp;C&amp;"-,Bold"&amp;14OKLAHOMA PRIVATE VOCATIONAL SCHOOLS
2016-2017 Enrollment and Graduation Data
INSTITUTIONAL TOTALS, BY COUNTY&amp;R&amp;"-,Bold"&amp;12PB:  OBPVS Staff,
9/7/2018</oddHeader>
    <oddFooter>&amp;C&amp;P -of-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G and Es, 16-17, by Cnty</vt:lpstr>
      <vt:lpstr>'Total G and Es, 16-17, by Cnty'!Print_Area</vt:lpstr>
      <vt:lpstr>'Total G and Es, 16-17, by Cnty'!Print_Titles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Ann House</dc:creator>
  <cp:lastModifiedBy>OMES</cp:lastModifiedBy>
  <cp:lastPrinted>2018-09-10T22:11:51Z</cp:lastPrinted>
  <dcterms:created xsi:type="dcterms:W3CDTF">2015-10-16T20:21:27Z</dcterms:created>
  <dcterms:modified xsi:type="dcterms:W3CDTF">2023-09-25T18:54:04Z</dcterms:modified>
</cp:coreProperties>
</file>