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15" yWindow="645" windowWidth="10980" windowHeight="9030" firstSheet="53" activeTab="57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Feb '20  " sheetId="61" r:id="rId54"/>
    <sheet name="Mar '20" sheetId="62" r:id="rId55"/>
    <sheet name="Apr '20  " sheetId="65" r:id="rId56"/>
    <sheet name="May '20" sheetId="66" r:id="rId57"/>
    <sheet name="Jun '20  " sheetId="67" r:id="rId58"/>
    <sheet name="Sheet1" sheetId="21" r:id="rId59"/>
  </sheets>
  <calcPr calcId="145621"/>
</workbook>
</file>

<file path=xl/calcChain.xml><?xml version="1.0" encoding="utf-8"?>
<calcChain xmlns="http://schemas.openxmlformats.org/spreadsheetml/2006/main">
  <c r="F74" i="66" l="1"/>
  <c r="E74" i="66"/>
  <c r="F123" i="65" l="1"/>
  <c r="F124" i="65" s="1"/>
  <c r="E123" i="65"/>
  <c r="F117" i="65"/>
  <c r="F118" i="65" s="1"/>
  <c r="E117" i="65"/>
  <c r="F114" i="65"/>
  <c r="E114" i="65"/>
  <c r="G64" i="65"/>
  <c r="G44" i="65"/>
  <c r="F44" i="65"/>
  <c r="E44" i="65"/>
  <c r="G42" i="65"/>
  <c r="F42" i="65"/>
  <c r="E42" i="65"/>
  <c r="F35" i="65"/>
  <c r="E35" i="65"/>
  <c r="F29" i="65"/>
  <c r="E29" i="65"/>
  <c r="F26" i="65"/>
  <c r="E26" i="65"/>
  <c r="F23" i="65"/>
  <c r="E23" i="65"/>
  <c r="E118" i="65" l="1"/>
  <c r="E124" i="65"/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<sst xmlns="http://schemas.openxmlformats.org/spreadsheetml/2006/main" count="22909" uniqueCount="336">
  <si>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</si>
  <si>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</si>
  <si>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</si>
  <si>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</si>
  <si>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</si>
  <si>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</si>
  <si>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</si>
  <si>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</si>
  <si>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</si>
  <si>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</si>
  <si>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</si>
  <si>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</si>
  <si>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</si>
  <si>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</si>
  <si>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</si>
  <si>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</si>
  <si>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</si>
  <si>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</si>
  <si>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</si>
  <si>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</si>
  <si>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</si>
  <si>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</si>
  <si>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</si>
  <si>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</si>
  <si>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</si>
  <si>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</si>
  <si>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</si>
  <si>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</si>
  <si>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</si>
  <si>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</si>
  <si>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</si>
  <si>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</si>
  <si>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</si>
  <si>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</si>
  <si>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</si>
  <si>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</si>
  <si>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</si>
  <si>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</si>
  <si>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</si>
  <si>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</si>
  <si>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</si>
  <si>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</si>
  <si>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</si>
  <si>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</si>
  <si>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</si>
  <si>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</si>
  <si>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</si>
  <si>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</si>
  <si>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</si>
  <si>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</si>
  <si>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</si>
  <si>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</si>
  <si>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</si>
  <si>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</si>
  <si>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</si>
  <si>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</si>
  <si>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</si>
  <si>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</si>
  <si>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</si>
  <si>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</si>
  <si>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</si>
  <si>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</si>
  <si>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</si>
  <si>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</si>
  <si>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</si>
  <si>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</si>
  <si>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</si>
  <si>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</si>
  <si>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</si>
  <si>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</si>
  <si>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</si>
  <si>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</si>
  <si>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</si>
  <si>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</si>
  <si>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</si>
  <si>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</si>
  <si>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</si>
  <si>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</si>
  <si>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</si>
  <si>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</si>
  <si>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</si>
  <si>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</si>
  <si>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</si>
  <si>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</si>
  <si>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</si>
  <si>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</si>
  <si>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</si>
  <si>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</si>
  <si>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</si>
  <si>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</si>
  <si>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</si>
  <si>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</si>
  <si>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</si>
  <si>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</si>
  <si>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</si>
  <si>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</si>
  <si>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</si>
  <si>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</si>
  <si>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</si>
  <si>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</si>
  <si>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</si>
  <si>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</si>
  <si>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</si>
  <si>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</si>
  <si>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</si>
  <si>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</si>
  <si>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</si>
  <si>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</si>
  <si>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</si>
  <si>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</si>
  <si>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</si>
  <si>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</si>
  <si>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</si>
  <si>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</si>
  <si>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</si>
  <si>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</si>
  <si>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</si>
  <si>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</si>
  <si>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</si>
  <si>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</si>
  <si>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</si>
  <si>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</si>
  <si>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</si>
  <si>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</si>
  <si>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</si>
  <si>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</si>
  <si>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</si>
  <si>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</si>
  <si>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</si>
  <si>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</si>
  <si>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</si>
  <si>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</si>
  <si>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</si>
  <si>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</si>
  <si>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</si>
  <si>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</si>
  <si>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</si>
  <si>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</si>
  <si>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</si>
  <si>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</si>
  <si>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</si>
  <si>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</si>
  <si>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</si>
  <si>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</si>
  <si>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</si>
  <si>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</si>
  <si>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</si>
  <si>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</si>
  <si>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</si>
  <si>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</si>
  <si>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</si>
  <si>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</si>
  <si>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</si>
  <si>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</si>
  <si>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</si>
  <si>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</si>
  <si>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</si>
  <si>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</si>
  <si>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</si>
  <si>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</si>
  <si>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</si>
  <si>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</si>
  <si>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</si>
  <si>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</si>
  <si>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</si>
  <si>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</si>
  <si>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</si>
  <si>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</si>
  <si>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</si>
  <si>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</si>
  <si>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</si>
  <si>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</si>
  <si>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</si>
  <si>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</si>
  <si>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</si>
  <si>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</si>
  <si>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</si>
  <si>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</si>
  <si>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</si>
  <si>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</si>
  <si>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</si>
  <si>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</si>
  <si>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</si>
  <si>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</si>
  <si>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</si>
  <si>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</si>
  <si>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</si>
  <si>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</si>
  <si>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</si>
  <si>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</si>
  <si>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</si>
  <si>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</si>
  <si>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</si>
  <si>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</si>
  <si>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</si>
  <si>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</si>
  <si>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</si>
  <si>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</si>
  <si>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</si>
  <si>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</si>
  <si>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</si>
  <si>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</si>
  <si>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</si>
  <si>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</si>
  <si>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</si>
  <si>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</si>
  <si>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</si>
  <si>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</si>
  <si>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</si>
  <si>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</si>
  <si>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</si>
  <si>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</si>
  <si>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</si>
  <si>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</si>
  <si>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</si>
  <si>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</si>
  <si>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</si>
  <si>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</si>
  <si>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</si>
  <si>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</si>
  <si>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</si>
  <si>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</si>
  <si>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</si>
  <si>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</si>
  <si>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</si>
  <si>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</si>
  <si>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</si>
  <si>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</si>
  <si>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</si>
  <si>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</si>
  <si>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</si>
  <si>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</si>
  <si>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</si>
  <si>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</si>
  <si>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</si>
  <si>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</si>
  <si>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</si>
  <si>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</si>
  <si>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</si>
  <si>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</si>
  <si>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</si>
  <si>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</si>
  <si>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</si>
  <si>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</si>
  <si>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</si>
  <si>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</si>
  <si>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</si>
  <si>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</si>
  <si>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</si>
  <si>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</si>
  <si>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</si>
  <si>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</si>
  <si>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</si>
  <si>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</si>
  <si>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</si>
  <si>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</si>
  <si>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</si>
  <si>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</si>
  <si>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</si>
  <si>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</si>
  <si>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</si>
  <si>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</si>
  <si>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</si>
  <si>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</si>
  <si>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</si>
  <si>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</si>
  <si>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</si>
  <si>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</si>
  <si>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</si>
  <si>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</si>
  <si>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</si>
  <si>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</si>
  <si>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</si>
  <si>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</si>
  <si>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</si>
  <si>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</si>
  <si>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</si>
  <si>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</si>
  <si>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</si>
  <si>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</si>
  <si>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</si>
  <si>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</si>
  <si>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</si>
  <si>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</si>
  <si>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</si>
  <si>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</si>
  <si>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</si>
  <si>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</si>
  <si>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</si>
  <si>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</si>
  <si>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</si>
  <si>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</si>
  <si>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</si>
  <si>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</si>
  <si>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</si>
  <si>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</si>
  <si>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</si>
  <si>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</si>
  <si>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</si>
  <si>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</si>
  <si>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</si>
  <si>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</si>
  <si>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</si>
  <si>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</si>
  <si>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</si>
  <si>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</si>
  <si>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</si>
  <si>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</si>
  <si>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</si>
  <si>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</si>
  <si>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</si>
  <si>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</si>
  <si>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</si>
  <si>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</si>
  <si>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</si>
  <si>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</si>
  <si>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</si>
  <si>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</si>
  <si>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</si>
  <si>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</si>
  <si>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</si>
  <si>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</si>
  <si>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</si>
  <si>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</si>
  <si>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</si>
  <si>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</si>
  <si>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</si>
  <si>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</si>
  <si>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</si>
  <si>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</si>
  <si>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</si>
  <si>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</si>
  <si>
    <t xml:space="preserve">Run date/time: 2020/05/01 14:41:11.022 </t>
  </si>
  <si>
    <t>Run date/time: 2020/06/01 12:51:20.317</t>
  </si>
  <si>
    <t>Run date/time: 2020/07/01 09:32:40.337</t>
  </si>
  <si>
    <t>Oklahoma Dept of Human Services                                                                                                                                       Voter Registration Services-OKDHS Live!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</si>
</sst>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35">
      <c r="A1" s="232" t="s">
        <v>253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225" t="s">
        <v>11</v>
      </c>
      <c r="B7" s="225"/>
      <c r="C7" s="225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225" t="s">
        <v>18</v>
      </c>
      <c r="B13" s="225"/>
      <c r="C13" s="225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225" t="s">
        <v>26</v>
      </c>
      <c r="B20" s="225"/>
      <c r="C20" s="225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225" t="s">
        <v>30</v>
      </c>
      <c r="B23" s="225"/>
      <c r="C23" s="225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225" t="s">
        <v>34</v>
      </c>
      <c r="B26" s="225"/>
      <c r="C26" s="225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225" t="s">
        <v>38</v>
      </c>
      <c r="B29" s="225"/>
      <c r="C29" s="225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231" t="s">
        <v>45</v>
      </c>
      <c r="B35" s="231"/>
      <c r="C35" s="231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225" t="s">
        <v>46</v>
      </c>
      <c r="B36" s="225"/>
      <c r="C36" s="225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225" t="s">
        <v>54</v>
      </c>
      <c r="B42" s="225"/>
      <c r="C42" s="225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225" t="s">
        <v>57</v>
      </c>
      <c r="B44" s="225"/>
      <c r="C44" s="225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225" t="s">
        <v>64</v>
      </c>
      <c r="B50" s="225"/>
      <c r="C50" s="225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225" t="s">
        <v>71</v>
      </c>
      <c r="B56" s="225"/>
      <c r="C56" s="225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225" t="s">
        <v>77</v>
      </c>
      <c r="B61" s="225"/>
      <c r="C61" s="225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225" t="s">
        <v>81</v>
      </c>
      <c r="B64" s="225"/>
      <c r="C64" s="225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225" t="s">
        <v>82</v>
      </c>
      <c r="B65" s="225"/>
      <c r="C65" s="225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225" t="s">
        <v>90</v>
      </c>
      <c r="B71" s="225"/>
      <c r="C71" s="225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230" t="s">
        <v>91</v>
      </c>
      <c r="B72" s="230"/>
      <c r="C72" s="230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225" t="s">
        <v>95</v>
      </c>
      <c r="B74" s="225"/>
      <c r="C74" s="225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225" t="s">
        <v>99</v>
      </c>
      <c r="B77" s="225"/>
      <c r="C77" s="225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225" t="s">
        <v>104</v>
      </c>
      <c r="B81" s="225"/>
      <c r="C81" s="225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225" t="s">
        <v>108</v>
      </c>
      <c r="B84" s="225"/>
      <c r="C84" s="225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225" t="s">
        <v>113</v>
      </c>
      <c r="B88" s="225"/>
      <c r="C88" s="225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226" t="s">
        <v>118</v>
      </c>
      <c r="B92" s="227"/>
      <c r="C92" s="228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226" t="s">
        <v>122</v>
      </c>
      <c r="B95" s="227"/>
      <c r="C95" s="228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226" t="s">
        <v>126</v>
      </c>
      <c r="B98" s="227"/>
      <c r="C98" s="228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226" t="s">
        <v>132</v>
      </c>
      <c r="B103" s="227"/>
      <c r="C103" s="228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225" t="s">
        <v>133</v>
      </c>
      <c r="B104" s="225"/>
      <c r="C104" s="225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225" t="s">
        <v>138</v>
      </c>
      <c r="B107" s="225"/>
      <c r="C107" s="225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225" t="s">
        <v>143</v>
      </c>
      <c r="B111" s="225"/>
      <c r="C111" s="225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225" t="s">
        <v>147</v>
      </c>
      <c r="B114" s="225"/>
      <c r="C114" s="225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225" t="s">
        <v>151</v>
      </c>
      <c r="B117" s="225"/>
      <c r="C117" s="225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225" t="s">
        <v>152</v>
      </c>
      <c r="B118" s="225"/>
      <c r="C118" s="225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226" t="s">
        <v>159</v>
      </c>
      <c r="B123" s="227"/>
      <c r="C123" s="228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225" t="s">
        <v>160</v>
      </c>
      <c r="B124" s="225"/>
      <c r="C124" s="225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229" t="s">
        <v>161</v>
      </c>
      <c r="B125" s="229"/>
      <c r="C125" s="229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223" t="s">
        <v>162</v>
      </c>
      <c r="B127" s="223"/>
      <c r="C127" s="223"/>
      <c r="E127" s="223"/>
      <c r="F127" s="223"/>
      <c r="G127" s="223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270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5">
      <c r="A7" s="225" t="s">
        <v>11</v>
      </c>
      <c r="B7" s="225"/>
      <c r="C7" s="225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5">
      <c r="A13" s="225" t="s">
        <v>18</v>
      </c>
      <c r="B13" s="225"/>
      <c r="C13" s="225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5">
      <c r="A20" s="225" t="s">
        <v>26</v>
      </c>
      <c r="B20" s="225"/>
      <c r="C20" s="225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5">
      <c r="A23" s="225" t="s">
        <v>30</v>
      </c>
      <c r="B23" s="225"/>
      <c r="C23" s="225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5">
      <c r="A26" s="225" t="s">
        <v>34</v>
      </c>
      <c r="B26" s="225"/>
      <c r="C26" s="225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225" t="s">
        <v>38</v>
      </c>
      <c r="B29" s="225"/>
      <c r="C29" s="225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231" t="s">
        <v>45</v>
      </c>
      <c r="B35" s="231"/>
      <c r="C35" s="231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225" t="s">
        <v>46</v>
      </c>
      <c r="B36" s="225"/>
      <c r="C36" s="225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225" t="s">
        <v>54</v>
      </c>
      <c r="B42" s="225"/>
      <c r="C42" s="225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225" t="s">
        <v>57</v>
      </c>
      <c r="B44" s="225"/>
      <c r="C44" s="225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225" t="s">
        <v>64</v>
      </c>
      <c r="B50" s="225"/>
      <c r="C50" s="225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25" t="s">
        <v>71</v>
      </c>
      <c r="B56" s="225"/>
      <c r="C56" s="225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225" t="s">
        <v>77</v>
      </c>
      <c r="B61" s="225"/>
      <c r="C61" s="225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225" t="s">
        <v>81</v>
      </c>
      <c r="B64" s="225"/>
      <c r="C64" s="225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225" t="s">
        <v>82</v>
      </c>
      <c r="B65" s="225"/>
      <c r="C65" s="225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225" t="s">
        <v>90</v>
      </c>
      <c r="B71" s="225"/>
      <c r="C71" s="225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230" t="s">
        <v>91</v>
      </c>
      <c r="B72" s="230"/>
      <c r="C72" s="230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225" t="s">
        <v>95</v>
      </c>
      <c r="B74" s="225"/>
      <c r="C74" s="225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225" t="s">
        <v>99</v>
      </c>
      <c r="B77" s="225"/>
      <c r="C77" s="225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225" t="s">
        <v>104</v>
      </c>
      <c r="B81" s="225"/>
      <c r="C81" s="225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225" t="s">
        <v>108</v>
      </c>
      <c r="B84" s="225"/>
      <c r="C84" s="225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225" t="s">
        <v>113</v>
      </c>
      <c r="B88" s="225"/>
      <c r="C88" s="225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226" t="s">
        <v>118</v>
      </c>
      <c r="B92" s="227"/>
      <c r="C92" s="228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226" t="s">
        <v>122</v>
      </c>
      <c r="B95" s="227"/>
      <c r="C95" s="228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226" t="s">
        <v>126</v>
      </c>
      <c r="B98" s="227"/>
      <c r="C98" s="228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226" t="s">
        <v>132</v>
      </c>
      <c r="B103" s="227"/>
      <c r="C103" s="228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225" t="s">
        <v>133</v>
      </c>
      <c r="B104" s="225"/>
      <c r="C104" s="225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225" t="s">
        <v>138</v>
      </c>
      <c r="B107" s="225"/>
      <c r="C107" s="225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225" t="s">
        <v>143</v>
      </c>
      <c r="B111" s="225"/>
      <c r="C111" s="225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225" t="s">
        <v>147</v>
      </c>
      <c r="B114" s="225"/>
      <c r="C114" s="225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225" t="s">
        <v>151</v>
      </c>
      <c r="B117" s="225"/>
      <c r="C117" s="225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225" t="s">
        <v>152</v>
      </c>
      <c r="B118" s="225"/>
      <c r="C118" s="225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226" t="s">
        <v>159</v>
      </c>
      <c r="B123" s="227"/>
      <c r="C123" s="228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225" t="s">
        <v>160</v>
      </c>
      <c r="B124" s="225"/>
      <c r="C124" s="225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229" t="s">
        <v>161</v>
      </c>
      <c r="B125" s="229"/>
      <c r="C125" s="229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223" t="s">
        <v>162</v>
      </c>
      <c r="B127" s="223"/>
      <c r="C127" s="223"/>
      <c r="D127" s="73"/>
      <c r="E127" s="223"/>
      <c r="F127" s="223"/>
      <c r="G127" s="223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20</v>
      </c>
      <c r="F7" s="7">
        <v>105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69</v>
      </c>
      <c r="F13" s="7">
        <v>448</v>
      </c>
      <c r="G13" s="7">
        <v>517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121</v>
      </c>
      <c r="F20" s="7">
        <v>681</v>
      </c>
      <c r="G20" s="7">
        <v>802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80</v>
      </c>
      <c r="F23" s="7">
        <v>405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63</v>
      </c>
      <c r="F26" s="7">
        <v>356</v>
      </c>
      <c r="G26" s="7">
        <v>419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28</v>
      </c>
      <c r="F7" s="7">
        <v>105</v>
      </c>
      <c r="G7" s="7">
        <v>133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96</v>
      </c>
      <c r="F13" s="7">
        <v>543</v>
      </c>
      <c r="G13" s="7">
        <v>639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171</v>
      </c>
      <c r="F20" s="7">
        <v>864</v>
      </c>
      <c r="G20" s="7">
        <v>1035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92</v>
      </c>
      <c r="F23" s="7">
        <v>474</v>
      </c>
      <c r="G23" s="7">
        <v>566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87</v>
      </c>
      <c r="F26" s="7">
        <v>469</v>
      </c>
      <c r="G26" s="7">
        <v>556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49</v>
      </c>
      <c r="F29" s="7">
        <v>270</v>
      </c>
      <c r="G29" s="7">
        <v>319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45</v>
      </c>
      <c r="F35" s="7">
        <v>212</v>
      </c>
      <c r="G35" s="7">
        <v>257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568</v>
      </c>
      <c r="F36" s="7">
        <v>2937</v>
      </c>
      <c r="G36" s="7">
        <v>3505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97</v>
      </c>
      <c r="F42" s="12">
        <v>516</v>
      </c>
      <c r="G42" s="12">
        <v>613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171</v>
      </c>
      <c r="F56" s="12">
        <v>897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186</v>
      </c>
      <c r="F61" s="12">
        <v>926</v>
      </c>
      <c r="G61" s="12">
        <v>1112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728</v>
      </c>
      <c r="F72" s="7">
        <v>2964</v>
      </c>
      <c r="G72" s="7">
        <v>3692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53</v>
      </c>
      <c r="F74" s="12">
        <v>614</v>
      </c>
      <c r="G74" s="12">
        <v>667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100</v>
      </c>
      <c r="F77" s="12">
        <v>729</v>
      </c>
      <c r="G77" s="12">
        <v>829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155</v>
      </c>
      <c r="F81" s="12">
        <v>923</v>
      </c>
      <c r="G81" s="12">
        <v>1078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51</v>
      </c>
      <c r="F84" s="12">
        <v>297</v>
      </c>
      <c r="G84" s="12">
        <v>348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78</v>
      </c>
      <c r="F88" s="12">
        <v>468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168</v>
      </c>
      <c r="F92" s="12">
        <v>959</v>
      </c>
      <c r="G92" s="12">
        <v>1127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73</v>
      </c>
      <c r="F95" s="12">
        <v>438</v>
      </c>
      <c r="G95" s="12">
        <v>511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72</v>
      </c>
      <c r="F98" s="12">
        <v>365</v>
      </c>
      <c r="G98" s="12">
        <v>437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275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5">
      <c r="A7" s="225" t="s">
        <v>11</v>
      </c>
      <c r="B7" s="225"/>
      <c r="C7" s="225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5">
      <c r="A13" s="225" t="s">
        <v>18</v>
      </c>
      <c r="B13" s="225"/>
      <c r="C13" s="225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5">
      <c r="A20" s="225" t="s">
        <v>26</v>
      </c>
      <c r="B20" s="225"/>
      <c r="C20" s="225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5">
      <c r="A23" s="225" t="s">
        <v>30</v>
      </c>
      <c r="B23" s="225"/>
      <c r="C23" s="225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5">
      <c r="A26" s="225" t="s">
        <v>34</v>
      </c>
      <c r="B26" s="225"/>
      <c r="C26" s="225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225" t="s">
        <v>38</v>
      </c>
      <c r="B29" s="225"/>
      <c r="C29" s="225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231" t="s">
        <v>45</v>
      </c>
      <c r="B35" s="231"/>
      <c r="C35" s="231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225" t="s">
        <v>46</v>
      </c>
      <c r="B36" s="225"/>
      <c r="C36" s="225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225" t="s">
        <v>54</v>
      </c>
      <c r="B42" s="225"/>
      <c r="C42" s="225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225" t="s">
        <v>57</v>
      </c>
      <c r="B44" s="225"/>
      <c r="C44" s="225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225" t="s">
        <v>64</v>
      </c>
      <c r="B50" s="225"/>
      <c r="C50" s="225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225" t="s">
        <v>71</v>
      </c>
      <c r="B56" s="225"/>
      <c r="C56" s="225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225" t="s">
        <v>77</v>
      </c>
      <c r="B61" s="225"/>
      <c r="C61" s="225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225" t="s">
        <v>81</v>
      </c>
      <c r="B64" s="225"/>
      <c r="C64" s="225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225" t="s">
        <v>82</v>
      </c>
      <c r="B65" s="225"/>
      <c r="C65" s="225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230" t="s">
        <v>91</v>
      </c>
      <c r="B72" s="230"/>
      <c r="C72" s="230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225" t="s">
        <v>95</v>
      </c>
      <c r="B74" s="225"/>
      <c r="C74" s="225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225" t="s">
        <v>99</v>
      </c>
      <c r="B77" s="225"/>
      <c r="C77" s="225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225" t="s">
        <v>104</v>
      </c>
      <c r="B81" s="225"/>
      <c r="C81" s="225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225" t="s">
        <v>108</v>
      </c>
      <c r="B84" s="225"/>
      <c r="C84" s="225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25" t="s">
        <v>113</v>
      </c>
      <c r="B88" s="225"/>
      <c r="C88" s="225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226" t="s">
        <v>118</v>
      </c>
      <c r="B92" s="227"/>
      <c r="C92" s="228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226" t="s">
        <v>122</v>
      </c>
      <c r="B95" s="227"/>
      <c r="C95" s="228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226" t="s">
        <v>126</v>
      </c>
      <c r="B98" s="227"/>
      <c r="C98" s="228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226" t="s">
        <v>132</v>
      </c>
      <c r="B103" s="227"/>
      <c r="C103" s="228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225" t="s">
        <v>133</v>
      </c>
      <c r="B104" s="225"/>
      <c r="C104" s="225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225" t="s">
        <v>138</v>
      </c>
      <c r="B107" s="225"/>
      <c r="C107" s="225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225" t="s">
        <v>143</v>
      </c>
      <c r="B111" s="225"/>
      <c r="C111" s="225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225" t="s">
        <v>147</v>
      </c>
      <c r="B114" s="225"/>
      <c r="C114" s="225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225" t="s">
        <v>151</v>
      </c>
      <c r="B117" s="225"/>
      <c r="C117" s="225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225" t="s">
        <v>152</v>
      </c>
      <c r="B118" s="225"/>
      <c r="C118" s="225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226" t="s">
        <v>159</v>
      </c>
      <c r="B123" s="227"/>
      <c r="C123" s="228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225" t="s">
        <v>160</v>
      </c>
      <c r="B124" s="225"/>
      <c r="C124" s="225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229" t="s">
        <v>161</v>
      </c>
      <c r="B125" s="229"/>
      <c r="C125" s="229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223" t="s">
        <v>162</v>
      </c>
      <c r="B127" s="223"/>
      <c r="C127" s="223"/>
      <c r="D127" s="82"/>
      <c r="E127" s="223"/>
      <c r="F127" s="223"/>
      <c r="G127" s="223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25</v>
      </c>
      <c r="F7" s="7">
        <v>85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76</v>
      </c>
      <c r="F13" s="7">
        <v>460</v>
      </c>
      <c r="G13" s="7">
        <v>536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138</v>
      </c>
      <c r="F20" s="7">
        <v>734</v>
      </c>
      <c r="G20" s="7">
        <v>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66</v>
      </c>
      <c r="F23" s="7">
        <v>412</v>
      </c>
      <c r="G23" s="7">
        <v>478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64</v>
      </c>
      <c r="F26" s="7">
        <v>398</v>
      </c>
      <c r="G26" s="7">
        <v>462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21</v>
      </c>
      <c r="F7" s="7">
        <v>116</v>
      </c>
      <c r="G7" s="7">
        <v>137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72</v>
      </c>
      <c r="F13" s="7">
        <v>449</v>
      </c>
      <c r="G13" s="7">
        <v>521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132</v>
      </c>
      <c r="F20" s="7">
        <v>766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74</v>
      </c>
      <c r="F23" s="7">
        <v>415</v>
      </c>
      <c r="G23" s="7">
        <v>489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60</v>
      </c>
      <c r="F26" s="7">
        <v>425</v>
      </c>
      <c r="G26" s="7">
        <v>485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278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5">
      <c r="A7" s="225" t="s">
        <v>11</v>
      </c>
      <c r="B7" s="225"/>
      <c r="C7" s="225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5">
      <c r="A13" s="225" t="s">
        <v>18</v>
      </c>
      <c r="B13" s="225"/>
      <c r="C13" s="225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5">
      <c r="A20" s="225" t="s">
        <v>26</v>
      </c>
      <c r="B20" s="225"/>
      <c r="C20" s="225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5">
      <c r="A23" s="225" t="s">
        <v>30</v>
      </c>
      <c r="B23" s="225"/>
      <c r="C23" s="225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5">
      <c r="A26" s="225" t="s">
        <v>34</v>
      </c>
      <c r="B26" s="225"/>
      <c r="C26" s="225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225" t="s">
        <v>38</v>
      </c>
      <c r="B29" s="225"/>
      <c r="C29" s="225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231" t="s">
        <v>45</v>
      </c>
      <c r="B35" s="231"/>
      <c r="C35" s="231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225" t="s">
        <v>46</v>
      </c>
      <c r="B36" s="225"/>
      <c r="C36" s="225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225" t="s">
        <v>57</v>
      </c>
      <c r="B44" s="225"/>
      <c r="C44" s="225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225" t="s">
        <v>64</v>
      </c>
      <c r="B50" s="225"/>
      <c r="C50" s="225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225" t="s">
        <v>71</v>
      </c>
      <c r="B56" s="225"/>
      <c r="C56" s="225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225" t="s">
        <v>77</v>
      </c>
      <c r="B61" s="225"/>
      <c r="C61" s="225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225" t="s">
        <v>81</v>
      </c>
      <c r="B64" s="225"/>
      <c r="C64" s="225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225" t="s">
        <v>82</v>
      </c>
      <c r="B65" s="225"/>
      <c r="C65" s="225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230" t="s">
        <v>91</v>
      </c>
      <c r="B72" s="230"/>
      <c r="C72" s="230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225" t="s">
        <v>95</v>
      </c>
      <c r="B74" s="225"/>
      <c r="C74" s="225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225" t="s">
        <v>99</v>
      </c>
      <c r="B77" s="225"/>
      <c r="C77" s="225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225" t="s">
        <v>104</v>
      </c>
      <c r="B81" s="225"/>
      <c r="C81" s="225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25" t="s">
        <v>108</v>
      </c>
      <c r="B84" s="225"/>
      <c r="C84" s="225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225" t="s">
        <v>113</v>
      </c>
      <c r="B88" s="225"/>
      <c r="C88" s="225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226" t="s">
        <v>118</v>
      </c>
      <c r="B92" s="227"/>
      <c r="C92" s="228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226" t="s">
        <v>122</v>
      </c>
      <c r="B95" s="227"/>
      <c r="C95" s="228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226" t="s">
        <v>126</v>
      </c>
      <c r="B98" s="227"/>
      <c r="C98" s="228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226" t="s">
        <v>132</v>
      </c>
      <c r="B103" s="227"/>
      <c r="C103" s="228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225" t="s">
        <v>133</v>
      </c>
      <c r="B104" s="225"/>
      <c r="C104" s="225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225" t="s">
        <v>138</v>
      </c>
      <c r="B107" s="225"/>
      <c r="C107" s="225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225" t="s">
        <v>143</v>
      </c>
      <c r="B111" s="225"/>
      <c r="C111" s="225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225" t="s">
        <v>147</v>
      </c>
      <c r="B114" s="225"/>
      <c r="C114" s="225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225" t="s">
        <v>151</v>
      </c>
      <c r="B117" s="225"/>
      <c r="C117" s="225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225" t="s">
        <v>152</v>
      </c>
      <c r="B118" s="225"/>
      <c r="C118" s="225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226" t="s">
        <v>159</v>
      </c>
      <c r="B123" s="227"/>
      <c r="C123" s="228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225" t="s">
        <v>160</v>
      </c>
      <c r="B124" s="225"/>
      <c r="C124" s="225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229" t="s">
        <v>161</v>
      </c>
      <c r="B125" s="229"/>
      <c r="C125" s="229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223" t="s">
        <v>162</v>
      </c>
      <c r="B127" s="223"/>
      <c r="C127" s="223"/>
      <c r="D127" s="91"/>
      <c r="E127" s="223"/>
      <c r="F127" s="223"/>
      <c r="G127" s="223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281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5">
      <c r="A7" s="225" t="s">
        <v>11</v>
      </c>
      <c r="B7" s="225"/>
      <c r="C7" s="225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5">
      <c r="A13" s="225" t="s">
        <v>18</v>
      </c>
      <c r="B13" s="225"/>
      <c r="C13" s="225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5">
      <c r="A20" s="225" t="s">
        <v>26</v>
      </c>
      <c r="B20" s="225"/>
      <c r="C20" s="225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5">
      <c r="A23" s="225" t="s">
        <v>30</v>
      </c>
      <c r="B23" s="225"/>
      <c r="C23" s="225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5">
      <c r="A26" s="225" t="s">
        <v>34</v>
      </c>
      <c r="B26" s="225"/>
      <c r="C26" s="225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225" t="s">
        <v>38</v>
      </c>
      <c r="B29" s="225"/>
      <c r="C29" s="225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231" t="s">
        <v>45</v>
      </c>
      <c r="B35" s="231"/>
      <c r="C35" s="231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225" t="s">
        <v>46</v>
      </c>
      <c r="B36" s="225"/>
      <c r="C36" s="225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225" t="s">
        <v>54</v>
      </c>
      <c r="B42" s="225"/>
      <c r="C42" s="225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225" t="s">
        <v>57</v>
      </c>
      <c r="B44" s="225"/>
      <c r="C44" s="225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225" t="s">
        <v>64</v>
      </c>
      <c r="B50" s="225"/>
      <c r="C50" s="225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225" t="s">
        <v>71</v>
      </c>
      <c r="B56" s="225"/>
      <c r="C56" s="225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225" t="s">
        <v>77</v>
      </c>
      <c r="B61" s="225"/>
      <c r="C61" s="225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225" t="s">
        <v>81</v>
      </c>
      <c r="B64" s="225"/>
      <c r="C64" s="225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225" t="s">
        <v>82</v>
      </c>
      <c r="B65" s="225"/>
      <c r="C65" s="225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230" t="s">
        <v>91</v>
      </c>
      <c r="B72" s="230"/>
      <c r="C72" s="230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225" t="s">
        <v>95</v>
      </c>
      <c r="B74" s="225"/>
      <c r="C74" s="225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225" t="s">
        <v>99</v>
      </c>
      <c r="B77" s="225"/>
      <c r="C77" s="225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225" t="s">
        <v>104</v>
      </c>
      <c r="B81" s="225"/>
      <c r="C81" s="225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225" t="s">
        <v>108</v>
      </c>
      <c r="B84" s="225"/>
      <c r="C84" s="225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225" t="s">
        <v>113</v>
      </c>
      <c r="B88" s="225"/>
      <c r="C88" s="225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226" t="s">
        <v>118</v>
      </c>
      <c r="B92" s="227"/>
      <c r="C92" s="228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226" t="s">
        <v>122</v>
      </c>
      <c r="B95" s="227"/>
      <c r="C95" s="228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226" t="s">
        <v>126</v>
      </c>
      <c r="B98" s="227"/>
      <c r="C98" s="228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226" t="s">
        <v>132</v>
      </c>
      <c r="B103" s="227"/>
      <c r="C103" s="228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225" t="s">
        <v>133</v>
      </c>
      <c r="B104" s="225"/>
      <c r="C104" s="225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225" t="s">
        <v>138</v>
      </c>
      <c r="B107" s="225"/>
      <c r="C107" s="225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225" t="s">
        <v>143</v>
      </c>
      <c r="B111" s="225"/>
      <c r="C111" s="225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225" t="s">
        <v>147</v>
      </c>
      <c r="B114" s="225"/>
      <c r="C114" s="225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225" t="s">
        <v>151</v>
      </c>
      <c r="B117" s="225"/>
      <c r="C117" s="225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225" t="s">
        <v>152</v>
      </c>
      <c r="B118" s="225"/>
      <c r="C118" s="225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226" t="s">
        <v>159</v>
      </c>
      <c r="B123" s="227"/>
      <c r="C123" s="228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225" t="s">
        <v>160</v>
      </c>
      <c r="B124" s="225"/>
      <c r="C124" s="225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229" t="s">
        <v>161</v>
      </c>
      <c r="B125" s="229"/>
      <c r="C125" s="229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223" t="s">
        <v>162</v>
      </c>
      <c r="B127" s="223"/>
      <c r="C127" s="223"/>
      <c r="D127" s="102"/>
      <c r="E127" s="223"/>
      <c r="F127" s="223"/>
      <c r="G127" s="223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15</v>
      </c>
      <c r="F7" s="7">
        <v>71</v>
      </c>
      <c r="G7" s="7">
        <v>86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79</v>
      </c>
      <c r="F13" s="7">
        <v>458</v>
      </c>
      <c r="G13" s="7">
        <v>537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107</v>
      </c>
      <c r="F20" s="7">
        <v>726</v>
      </c>
      <c r="G20" s="7">
        <v>833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76</v>
      </c>
      <c r="F23" s="7">
        <v>532</v>
      </c>
      <c r="G23" s="7">
        <v>608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78</v>
      </c>
      <c r="F26" s="7">
        <v>424</v>
      </c>
      <c r="G26" s="7">
        <v>502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283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225" t="s">
        <v>11</v>
      </c>
      <c r="B7" s="225"/>
      <c r="C7" s="225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225" t="s">
        <v>18</v>
      </c>
      <c r="B13" s="225"/>
      <c r="C13" s="225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25" t="s">
        <v>26</v>
      </c>
      <c r="B20" s="225"/>
      <c r="C20" s="225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225" t="s">
        <v>30</v>
      </c>
      <c r="B23" s="225"/>
      <c r="C23" s="225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225" t="s">
        <v>34</v>
      </c>
      <c r="B26" s="225"/>
      <c r="C26" s="225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225" t="s">
        <v>38</v>
      </c>
      <c r="B29" s="225"/>
      <c r="C29" s="225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231" t="s">
        <v>45</v>
      </c>
      <c r="B35" s="231"/>
      <c r="C35" s="231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225" t="s">
        <v>46</v>
      </c>
      <c r="B36" s="225"/>
      <c r="C36" s="225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225" t="s">
        <v>57</v>
      </c>
      <c r="B44" s="225"/>
      <c r="C44" s="225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225" t="s">
        <v>64</v>
      </c>
      <c r="B50" s="225"/>
      <c r="C50" s="225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225" t="s">
        <v>71</v>
      </c>
      <c r="B56" s="225"/>
      <c r="C56" s="225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225" t="s">
        <v>77</v>
      </c>
      <c r="B61" s="225"/>
      <c r="C61" s="225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225" t="s">
        <v>81</v>
      </c>
      <c r="B64" s="225"/>
      <c r="C64" s="225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225" t="s">
        <v>82</v>
      </c>
      <c r="B65" s="225"/>
      <c r="C65" s="225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230" t="s">
        <v>91</v>
      </c>
      <c r="B72" s="230"/>
      <c r="C72" s="230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225" t="s">
        <v>95</v>
      </c>
      <c r="B74" s="225"/>
      <c r="C74" s="225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225" t="s">
        <v>99</v>
      </c>
      <c r="B77" s="225"/>
      <c r="C77" s="225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225" t="s">
        <v>104</v>
      </c>
      <c r="B81" s="225"/>
      <c r="C81" s="225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25" t="s">
        <v>108</v>
      </c>
      <c r="B84" s="225"/>
      <c r="C84" s="225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225" t="s">
        <v>113</v>
      </c>
      <c r="B88" s="225"/>
      <c r="C88" s="225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226" t="s">
        <v>118</v>
      </c>
      <c r="B92" s="227"/>
      <c r="C92" s="228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226" t="s">
        <v>122</v>
      </c>
      <c r="B95" s="227"/>
      <c r="C95" s="228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226" t="s">
        <v>126</v>
      </c>
      <c r="B98" s="227"/>
      <c r="C98" s="228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226" t="s">
        <v>132</v>
      </c>
      <c r="B103" s="227"/>
      <c r="C103" s="228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225" t="s">
        <v>133</v>
      </c>
      <c r="B104" s="225"/>
      <c r="C104" s="225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225" t="s">
        <v>138</v>
      </c>
      <c r="B107" s="225"/>
      <c r="C107" s="225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225" t="s">
        <v>143</v>
      </c>
      <c r="B111" s="225"/>
      <c r="C111" s="225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225" t="s">
        <v>147</v>
      </c>
      <c r="B114" s="225"/>
      <c r="C114" s="225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225" t="s">
        <v>151</v>
      </c>
      <c r="B117" s="225"/>
      <c r="C117" s="225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225" t="s">
        <v>152</v>
      </c>
      <c r="B118" s="225"/>
      <c r="C118" s="225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226" t="s">
        <v>159</v>
      </c>
      <c r="B123" s="227"/>
      <c r="C123" s="228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225" t="s">
        <v>160</v>
      </c>
      <c r="B124" s="225"/>
      <c r="C124" s="225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229" t="s">
        <v>161</v>
      </c>
      <c r="B125" s="229"/>
      <c r="C125" s="229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223" t="s">
        <v>162</v>
      </c>
      <c r="B127" s="223"/>
      <c r="C127" s="223"/>
      <c r="D127" s="110"/>
      <c r="E127" s="223"/>
      <c r="F127" s="223"/>
      <c r="G127" s="223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270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25" t="s">
        <v>11</v>
      </c>
      <c r="B7" s="225"/>
      <c r="C7" s="225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5">
      <c r="A13" s="225" t="s">
        <v>18</v>
      </c>
      <c r="B13" s="225"/>
      <c r="C13" s="225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5">
      <c r="A20" s="225" t="s">
        <v>26</v>
      </c>
      <c r="B20" s="225"/>
      <c r="C20" s="225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5">
      <c r="A23" s="225" t="s">
        <v>30</v>
      </c>
      <c r="B23" s="225"/>
      <c r="C23" s="225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5">
      <c r="A26" s="225" t="s">
        <v>34</v>
      </c>
      <c r="B26" s="225"/>
      <c r="C26" s="225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5">
      <c r="A29" s="225" t="s">
        <v>38</v>
      </c>
      <c r="B29" s="225"/>
      <c r="C29" s="225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5">
      <c r="A35" s="231" t="s">
        <v>45</v>
      </c>
      <c r="B35" s="231"/>
      <c r="C35" s="231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5">
      <c r="A36" s="225" t="s">
        <v>46</v>
      </c>
      <c r="B36" s="225"/>
      <c r="C36" s="225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225" t="s">
        <v>57</v>
      </c>
      <c r="B44" s="225"/>
      <c r="C44" s="225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225" t="s">
        <v>64</v>
      </c>
      <c r="B50" s="225"/>
      <c r="C50" s="225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225" t="s">
        <v>71</v>
      </c>
      <c r="B56" s="225"/>
      <c r="C56" s="225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225" t="s">
        <v>77</v>
      </c>
      <c r="B61" s="225"/>
      <c r="C61" s="225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225" t="s">
        <v>81</v>
      </c>
      <c r="B64" s="225"/>
      <c r="C64" s="225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225" t="s">
        <v>82</v>
      </c>
      <c r="B65" s="225"/>
      <c r="C65" s="225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230" t="s">
        <v>91</v>
      </c>
      <c r="B72" s="230"/>
      <c r="C72" s="230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225" t="s">
        <v>95</v>
      </c>
      <c r="B74" s="225"/>
      <c r="C74" s="225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225" t="s">
        <v>99</v>
      </c>
      <c r="B77" s="225"/>
      <c r="C77" s="225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225" t="s">
        <v>104</v>
      </c>
      <c r="B81" s="225"/>
      <c r="C81" s="225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225" t="s">
        <v>108</v>
      </c>
      <c r="B84" s="225"/>
      <c r="C84" s="225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225" t="s">
        <v>113</v>
      </c>
      <c r="B88" s="225"/>
      <c r="C88" s="225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226" t="s">
        <v>118</v>
      </c>
      <c r="B92" s="227"/>
      <c r="C92" s="228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226" t="s">
        <v>122</v>
      </c>
      <c r="B95" s="227"/>
      <c r="C95" s="228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226" t="s">
        <v>126</v>
      </c>
      <c r="B98" s="227"/>
      <c r="C98" s="228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226" t="s">
        <v>132</v>
      </c>
      <c r="B103" s="227"/>
      <c r="C103" s="228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225" t="s">
        <v>133</v>
      </c>
      <c r="B104" s="225"/>
      <c r="C104" s="225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225" t="s">
        <v>138</v>
      </c>
      <c r="B107" s="225"/>
      <c r="C107" s="225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225" t="s">
        <v>143</v>
      </c>
      <c r="B111" s="225"/>
      <c r="C111" s="225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225" t="s">
        <v>147</v>
      </c>
      <c r="B114" s="225"/>
      <c r="C114" s="225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225" t="s">
        <v>151</v>
      </c>
      <c r="B117" s="225"/>
      <c r="C117" s="225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225" t="s">
        <v>152</v>
      </c>
      <c r="B118" s="225"/>
      <c r="C118" s="225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226" t="s">
        <v>159</v>
      </c>
      <c r="B123" s="227"/>
      <c r="C123" s="228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225" t="s">
        <v>160</v>
      </c>
      <c r="B124" s="225"/>
      <c r="C124" s="225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229" t="s">
        <v>161</v>
      </c>
      <c r="B125" s="229"/>
      <c r="C125" s="229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223" t="s">
        <v>162</v>
      </c>
      <c r="B127" s="223"/>
      <c r="C127" s="223"/>
      <c r="D127" s="113"/>
      <c r="E127" s="223"/>
      <c r="F127" s="223"/>
      <c r="G127" s="223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2" t="s">
        <v>286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25" t="s">
        <v>11</v>
      </c>
      <c r="B7" s="225"/>
      <c r="C7" s="225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5">
      <c r="A13" s="225" t="s">
        <v>18</v>
      </c>
      <c r="B13" s="225"/>
      <c r="C13" s="225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5">
      <c r="A20" s="225" t="s">
        <v>26</v>
      </c>
      <c r="B20" s="225"/>
      <c r="C20" s="225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5">
      <c r="A23" s="225" t="s">
        <v>30</v>
      </c>
      <c r="B23" s="225"/>
      <c r="C23" s="225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5">
      <c r="A26" s="225" t="s">
        <v>34</v>
      </c>
      <c r="B26" s="225"/>
      <c r="C26" s="225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5">
      <c r="A29" s="225" t="s">
        <v>38</v>
      </c>
      <c r="B29" s="225"/>
      <c r="C29" s="225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5">
      <c r="A35" s="231" t="s">
        <v>45</v>
      </c>
      <c r="B35" s="231"/>
      <c r="C35" s="231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5">
      <c r="A36" s="225" t="s">
        <v>46</v>
      </c>
      <c r="B36" s="225"/>
      <c r="C36" s="225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225" t="s">
        <v>57</v>
      </c>
      <c r="B44" s="225"/>
      <c r="C44" s="225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225" t="s">
        <v>64</v>
      </c>
      <c r="B50" s="225"/>
      <c r="C50" s="225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225" t="s">
        <v>71</v>
      </c>
      <c r="B56" s="225"/>
      <c r="C56" s="225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225" t="s">
        <v>77</v>
      </c>
      <c r="B61" s="225"/>
      <c r="C61" s="225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225" t="s">
        <v>81</v>
      </c>
      <c r="B64" s="225"/>
      <c r="C64" s="225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225" t="s">
        <v>82</v>
      </c>
      <c r="B65" s="225"/>
      <c r="C65" s="225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230" t="s">
        <v>91</v>
      </c>
      <c r="B72" s="230"/>
      <c r="C72" s="230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225" t="s">
        <v>95</v>
      </c>
      <c r="B74" s="225"/>
      <c r="C74" s="225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225" t="s">
        <v>99</v>
      </c>
      <c r="B77" s="225"/>
      <c r="C77" s="225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225" t="s">
        <v>104</v>
      </c>
      <c r="B81" s="225"/>
      <c r="C81" s="225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225" t="s">
        <v>108</v>
      </c>
      <c r="B84" s="225"/>
      <c r="C84" s="225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225" t="s">
        <v>113</v>
      </c>
      <c r="B88" s="225"/>
      <c r="C88" s="225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226" t="s">
        <v>118</v>
      </c>
      <c r="B92" s="227"/>
      <c r="C92" s="228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226" t="s">
        <v>122</v>
      </c>
      <c r="B95" s="227"/>
      <c r="C95" s="228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226" t="s">
        <v>126</v>
      </c>
      <c r="B98" s="227"/>
      <c r="C98" s="228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226" t="s">
        <v>132</v>
      </c>
      <c r="B103" s="227"/>
      <c r="C103" s="228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225" t="s">
        <v>133</v>
      </c>
      <c r="B104" s="225"/>
      <c r="C104" s="225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225" t="s">
        <v>138</v>
      </c>
      <c r="B107" s="225"/>
      <c r="C107" s="225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225" t="s">
        <v>143</v>
      </c>
      <c r="B111" s="225"/>
      <c r="C111" s="225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225" t="s">
        <v>147</v>
      </c>
      <c r="B114" s="225"/>
      <c r="C114" s="225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225" t="s">
        <v>151</v>
      </c>
      <c r="B117" s="225"/>
      <c r="C117" s="225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225" t="s">
        <v>152</v>
      </c>
      <c r="B118" s="225"/>
      <c r="C118" s="225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226" t="s">
        <v>159</v>
      </c>
      <c r="B123" s="227"/>
      <c r="C123" s="228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225" t="s">
        <v>160</v>
      </c>
      <c r="B124" s="225"/>
      <c r="C124" s="225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229" t="s">
        <v>161</v>
      </c>
      <c r="B125" s="229"/>
      <c r="C125" s="229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223" t="s">
        <v>162</v>
      </c>
      <c r="B127" s="223"/>
      <c r="C127" s="223"/>
      <c r="D127" s="124"/>
      <c r="E127" s="223"/>
      <c r="F127" s="223"/>
      <c r="G127" s="223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35">
      <c r="A1" s="232" t="s">
        <v>292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5">
      <c r="A7" s="225" t="s">
        <v>11</v>
      </c>
      <c r="B7" s="225"/>
      <c r="C7" s="225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5">
      <c r="A13" s="225" t="s">
        <v>18</v>
      </c>
      <c r="B13" s="225"/>
      <c r="C13" s="225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5">
      <c r="A20" s="225" t="s">
        <v>26</v>
      </c>
      <c r="B20" s="225"/>
      <c r="C20" s="225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25" t="s">
        <v>30</v>
      </c>
      <c r="B23" s="225"/>
      <c r="C23" s="225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5">
      <c r="A26" s="225" t="s">
        <v>34</v>
      </c>
      <c r="B26" s="225"/>
      <c r="C26" s="225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5">
      <c r="A29" s="225" t="s">
        <v>38</v>
      </c>
      <c r="B29" s="225"/>
      <c r="C29" s="225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5">
      <c r="A35" s="231" t="s">
        <v>45</v>
      </c>
      <c r="B35" s="231"/>
      <c r="C35" s="231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5">
      <c r="A36" s="225" t="s">
        <v>46</v>
      </c>
      <c r="B36" s="225"/>
      <c r="C36" s="225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5">
      <c r="A44" s="225" t="s">
        <v>57</v>
      </c>
      <c r="B44" s="225"/>
      <c r="C44" s="225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225" t="s">
        <v>64</v>
      </c>
      <c r="B50" s="225"/>
      <c r="C50" s="225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225" t="s">
        <v>71</v>
      </c>
      <c r="B56" s="225"/>
      <c r="C56" s="225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225" t="s">
        <v>77</v>
      </c>
      <c r="B61" s="225"/>
      <c r="C61" s="225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225" t="s">
        <v>81</v>
      </c>
      <c r="B64" s="225"/>
      <c r="C64" s="225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225" t="s">
        <v>82</v>
      </c>
      <c r="B65" s="225"/>
      <c r="C65" s="225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30" t="s">
        <v>91</v>
      </c>
      <c r="B72" s="230"/>
      <c r="C72" s="230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225" t="s">
        <v>95</v>
      </c>
      <c r="B74" s="225"/>
      <c r="C74" s="225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225" t="s">
        <v>99</v>
      </c>
      <c r="B77" s="225"/>
      <c r="C77" s="225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225" t="s">
        <v>104</v>
      </c>
      <c r="B81" s="225"/>
      <c r="C81" s="225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225" t="s">
        <v>108</v>
      </c>
      <c r="B84" s="225"/>
      <c r="C84" s="225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225" t="s">
        <v>113</v>
      </c>
      <c r="B88" s="225"/>
      <c r="C88" s="225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226" t="s">
        <v>118</v>
      </c>
      <c r="B92" s="227"/>
      <c r="C92" s="228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226" t="s">
        <v>122</v>
      </c>
      <c r="B95" s="227"/>
      <c r="C95" s="228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226" t="s">
        <v>126</v>
      </c>
      <c r="B98" s="227"/>
      <c r="C98" s="228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226" t="s">
        <v>132</v>
      </c>
      <c r="B103" s="227"/>
      <c r="C103" s="228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225" t="s">
        <v>133</v>
      </c>
      <c r="B104" s="225"/>
      <c r="C104" s="225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225" t="s">
        <v>138</v>
      </c>
      <c r="B107" s="225"/>
      <c r="C107" s="225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225" t="s">
        <v>143</v>
      </c>
      <c r="B111" s="225"/>
      <c r="C111" s="225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225" t="s">
        <v>147</v>
      </c>
      <c r="B114" s="225"/>
      <c r="C114" s="225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225" t="s">
        <v>151</v>
      </c>
      <c r="B117" s="225"/>
      <c r="C117" s="225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225" t="s">
        <v>152</v>
      </c>
      <c r="B118" s="225"/>
      <c r="C118" s="225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226" t="s">
        <v>159</v>
      </c>
      <c r="B123" s="227"/>
      <c r="C123" s="228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225" t="s">
        <v>160</v>
      </c>
      <c r="B124" s="225"/>
      <c r="C124" s="225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229" t="s">
        <v>161</v>
      </c>
      <c r="B125" s="229"/>
      <c r="C125" s="229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223" t="s">
        <v>162</v>
      </c>
      <c r="B127" s="223"/>
      <c r="C127" s="223"/>
      <c r="D127" s="127"/>
      <c r="E127" s="223"/>
      <c r="F127" s="223"/>
      <c r="G127" s="223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2" t="s">
        <v>295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25" t="s">
        <v>11</v>
      </c>
      <c r="B7" s="225"/>
      <c r="C7" s="225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225" t="s">
        <v>18</v>
      </c>
      <c r="B13" s="225"/>
      <c r="C13" s="225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225" t="s">
        <v>26</v>
      </c>
      <c r="B20" s="225"/>
      <c r="C20" s="225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225" t="s">
        <v>30</v>
      </c>
      <c r="B23" s="225"/>
      <c r="C23" s="225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225" t="s">
        <v>34</v>
      </c>
      <c r="B26" s="225"/>
      <c r="C26" s="225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225" t="s">
        <v>38</v>
      </c>
      <c r="B29" s="225"/>
      <c r="C29" s="225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231" t="s">
        <v>45</v>
      </c>
      <c r="B35" s="231"/>
      <c r="C35" s="231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225" t="s">
        <v>46</v>
      </c>
      <c r="B36" s="225"/>
      <c r="C36" s="225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225" t="s">
        <v>57</v>
      </c>
      <c r="B44" s="225"/>
      <c r="C44" s="225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225" t="s">
        <v>64</v>
      </c>
      <c r="B50" s="225"/>
      <c r="C50" s="225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225" t="s">
        <v>71</v>
      </c>
      <c r="B56" s="225"/>
      <c r="C56" s="225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225" t="s">
        <v>77</v>
      </c>
      <c r="B61" s="225"/>
      <c r="C61" s="225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225" t="s">
        <v>81</v>
      </c>
      <c r="B64" s="225"/>
      <c r="C64" s="225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225" t="s">
        <v>82</v>
      </c>
      <c r="B65" s="225"/>
      <c r="C65" s="225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230" t="s">
        <v>91</v>
      </c>
      <c r="B72" s="230"/>
      <c r="C72" s="230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225" t="s">
        <v>95</v>
      </c>
      <c r="B74" s="225"/>
      <c r="C74" s="225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225" t="s">
        <v>99</v>
      </c>
      <c r="B77" s="225"/>
      <c r="C77" s="225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225" t="s">
        <v>104</v>
      </c>
      <c r="B81" s="225"/>
      <c r="C81" s="225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225" t="s">
        <v>108</v>
      </c>
      <c r="B84" s="225"/>
      <c r="C84" s="225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225" t="s">
        <v>113</v>
      </c>
      <c r="B88" s="225"/>
      <c r="C88" s="225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226" t="s">
        <v>118</v>
      </c>
      <c r="B92" s="227"/>
      <c r="C92" s="228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226" t="s">
        <v>122</v>
      </c>
      <c r="B95" s="227"/>
      <c r="C95" s="228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226" t="s">
        <v>126</v>
      </c>
      <c r="B98" s="227"/>
      <c r="C98" s="228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226" t="s">
        <v>132</v>
      </c>
      <c r="B103" s="227"/>
      <c r="C103" s="228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225" t="s">
        <v>133</v>
      </c>
      <c r="B104" s="225"/>
      <c r="C104" s="225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225" t="s">
        <v>138</v>
      </c>
      <c r="B107" s="225"/>
      <c r="C107" s="225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225" t="s">
        <v>143</v>
      </c>
      <c r="B111" s="225"/>
      <c r="C111" s="225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225" t="s">
        <v>147</v>
      </c>
      <c r="B114" s="225"/>
      <c r="C114" s="225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225" t="s">
        <v>151</v>
      </c>
      <c r="B117" s="225"/>
      <c r="C117" s="225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225" t="s">
        <v>152</v>
      </c>
      <c r="B118" s="225"/>
      <c r="C118" s="225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226" t="s">
        <v>159</v>
      </c>
      <c r="B123" s="227"/>
      <c r="C123" s="228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225" t="s">
        <v>160</v>
      </c>
      <c r="B124" s="225"/>
      <c r="C124" s="225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229" t="s">
        <v>161</v>
      </c>
      <c r="B125" s="229"/>
      <c r="C125" s="229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223" t="s">
        <v>162</v>
      </c>
      <c r="B127" s="223"/>
      <c r="C127" s="223"/>
      <c r="D127" s="141"/>
      <c r="E127" s="223"/>
      <c r="F127" s="223"/>
      <c r="G127" s="223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2" t="s">
        <v>296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5">
      <c r="A7" s="225" t="s">
        <v>11</v>
      </c>
      <c r="B7" s="225"/>
      <c r="C7" s="225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5">
      <c r="A13" s="225" t="s">
        <v>18</v>
      </c>
      <c r="B13" s="225"/>
      <c r="C13" s="225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5">
      <c r="A20" s="225" t="s">
        <v>26</v>
      </c>
      <c r="B20" s="225"/>
      <c r="C20" s="225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5">
      <c r="A23" s="225" t="s">
        <v>30</v>
      </c>
      <c r="B23" s="225"/>
      <c r="C23" s="225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5">
      <c r="A26" s="225" t="s">
        <v>34</v>
      </c>
      <c r="B26" s="225"/>
      <c r="C26" s="225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5">
      <c r="A29" s="225" t="s">
        <v>38</v>
      </c>
      <c r="B29" s="225"/>
      <c r="C29" s="225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5">
      <c r="A35" s="231" t="s">
        <v>45</v>
      </c>
      <c r="B35" s="231"/>
      <c r="C35" s="231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5">
      <c r="A36" s="225" t="s">
        <v>46</v>
      </c>
      <c r="B36" s="225"/>
      <c r="C36" s="225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5">
      <c r="A44" s="225" t="s">
        <v>57</v>
      </c>
      <c r="B44" s="225"/>
      <c r="C44" s="225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225" t="s">
        <v>64</v>
      </c>
      <c r="B50" s="225"/>
      <c r="C50" s="225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225" t="s">
        <v>71</v>
      </c>
      <c r="B56" s="225"/>
      <c r="C56" s="225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225" t="s">
        <v>77</v>
      </c>
      <c r="B61" s="225"/>
      <c r="C61" s="225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225" t="s">
        <v>81</v>
      </c>
      <c r="B64" s="225"/>
      <c r="C64" s="225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225" t="s">
        <v>82</v>
      </c>
      <c r="B65" s="225"/>
      <c r="C65" s="225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30" t="s">
        <v>91</v>
      </c>
      <c r="B72" s="230"/>
      <c r="C72" s="230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225" t="s">
        <v>95</v>
      </c>
      <c r="B74" s="225"/>
      <c r="C74" s="225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225" t="s">
        <v>99</v>
      </c>
      <c r="B77" s="225"/>
      <c r="C77" s="225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225" t="s">
        <v>104</v>
      </c>
      <c r="B81" s="225"/>
      <c r="C81" s="225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225" t="s">
        <v>108</v>
      </c>
      <c r="B84" s="225"/>
      <c r="C84" s="225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225" t="s">
        <v>113</v>
      </c>
      <c r="B88" s="225"/>
      <c r="C88" s="225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226" t="s">
        <v>118</v>
      </c>
      <c r="B92" s="227"/>
      <c r="C92" s="228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226" t="s">
        <v>122</v>
      </c>
      <c r="B95" s="227"/>
      <c r="C95" s="228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226" t="s">
        <v>126</v>
      </c>
      <c r="B98" s="227"/>
      <c r="C98" s="228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226" t="s">
        <v>132</v>
      </c>
      <c r="B103" s="227"/>
      <c r="C103" s="228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225" t="s">
        <v>133</v>
      </c>
      <c r="B104" s="225"/>
      <c r="C104" s="225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225" t="s">
        <v>138</v>
      </c>
      <c r="B107" s="225"/>
      <c r="C107" s="225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225" t="s">
        <v>143</v>
      </c>
      <c r="B111" s="225"/>
      <c r="C111" s="225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225" t="s">
        <v>147</v>
      </c>
      <c r="B114" s="225"/>
      <c r="C114" s="225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225" t="s">
        <v>151</v>
      </c>
      <c r="B117" s="225"/>
      <c r="C117" s="225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225" t="s">
        <v>152</v>
      </c>
      <c r="B118" s="225"/>
      <c r="C118" s="225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226" t="s">
        <v>159</v>
      </c>
      <c r="B123" s="227"/>
      <c r="C123" s="228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225" t="s">
        <v>160</v>
      </c>
      <c r="B124" s="225"/>
      <c r="C124" s="225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229" t="s">
        <v>161</v>
      </c>
      <c r="B125" s="229"/>
      <c r="C125" s="229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223" t="s">
        <v>162</v>
      </c>
      <c r="B127" s="223"/>
      <c r="C127" s="223"/>
      <c r="D127" s="138"/>
      <c r="E127" s="223"/>
      <c r="F127" s="223"/>
      <c r="G127" s="223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2" t="s">
        <v>291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225" t="s">
        <v>11</v>
      </c>
      <c r="B7" s="225"/>
      <c r="C7" s="225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225" t="s">
        <v>18</v>
      </c>
      <c r="B13" s="225"/>
      <c r="C13" s="225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25" t="s">
        <v>26</v>
      </c>
      <c r="B20" s="225"/>
      <c r="C20" s="225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25" t="s">
        <v>30</v>
      </c>
      <c r="B23" s="225"/>
      <c r="C23" s="225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225" t="s">
        <v>34</v>
      </c>
      <c r="B26" s="225"/>
      <c r="C26" s="225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225" t="s">
        <v>38</v>
      </c>
      <c r="B29" s="225"/>
      <c r="C29" s="225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231" t="s">
        <v>45</v>
      </c>
      <c r="B35" s="231"/>
      <c r="C35" s="231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225" t="s">
        <v>46</v>
      </c>
      <c r="B36" s="225"/>
      <c r="C36" s="225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225" t="s">
        <v>57</v>
      </c>
      <c r="B44" s="225"/>
      <c r="C44" s="225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225" t="s">
        <v>64</v>
      </c>
      <c r="B50" s="225"/>
      <c r="C50" s="225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225" t="s">
        <v>71</v>
      </c>
      <c r="B56" s="225"/>
      <c r="C56" s="225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225" t="s">
        <v>77</v>
      </c>
      <c r="B61" s="225"/>
      <c r="C61" s="225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225" t="s">
        <v>81</v>
      </c>
      <c r="B64" s="225"/>
      <c r="C64" s="225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225" t="s">
        <v>82</v>
      </c>
      <c r="B65" s="225"/>
      <c r="C65" s="225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230" t="s">
        <v>91</v>
      </c>
      <c r="B72" s="230"/>
      <c r="C72" s="230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225" t="s">
        <v>95</v>
      </c>
      <c r="B74" s="225"/>
      <c r="C74" s="225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225" t="s">
        <v>99</v>
      </c>
      <c r="B77" s="225"/>
      <c r="C77" s="225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225" t="s">
        <v>104</v>
      </c>
      <c r="B81" s="225"/>
      <c r="C81" s="225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225" t="s">
        <v>108</v>
      </c>
      <c r="B84" s="225"/>
      <c r="C84" s="225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225" t="s">
        <v>113</v>
      </c>
      <c r="B88" s="225"/>
      <c r="C88" s="225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226" t="s">
        <v>118</v>
      </c>
      <c r="B92" s="227"/>
      <c r="C92" s="228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26" t="s">
        <v>122</v>
      </c>
      <c r="B95" s="227"/>
      <c r="C95" s="228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226" t="s">
        <v>126</v>
      </c>
      <c r="B98" s="227"/>
      <c r="C98" s="228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226" t="s">
        <v>132</v>
      </c>
      <c r="B103" s="227"/>
      <c r="C103" s="228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225" t="s">
        <v>133</v>
      </c>
      <c r="B104" s="225"/>
      <c r="C104" s="225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225" t="s">
        <v>138</v>
      </c>
      <c r="B107" s="225"/>
      <c r="C107" s="225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225" t="s">
        <v>143</v>
      </c>
      <c r="B111" s="225"/>
      <c r="C111" s="225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225" t="s">
        <v>147</v>
      </c>
      <c r="B114" s="225"/>
      <c r="C114" s="225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225" t="s">
        <v>151</v>
      </c>
      <c r="B117" s="225"/>
      <c r="C117" s="225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225" t="s">
        <v>152</v>
      </c>
      <c r="B118" s="225"/>
      <c r="C118" s="225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226" t="s">
        <v>159</v>
      </c>
      <c r="B123" s="227"/>
      <c r="C123" s="228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225" t="s">
        <v>160</v>
      </c>
      <c r="B124" s="225"/>
      <c r="C124" s="225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229" t="s">
        <v>161</v>
      </c>
      <c r="B125" s="229"/>
      <c r="C125" s="229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223" t="s">
        <v>162</v>
      </c>
      <c r="B127" s="223"/>
      <c r="C127" s="223"/>
      <c r="D127" s="141"/>
      <c r="E127" s="223"/>
      <c r="F127" s="223"/>
      <c r="G127" s="223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2" t="s">
        <v>298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225" t="s">
        <v>11</v>
      </c>
      <c r="B7" s="225"/>
      <c r="C7" s="225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225" t="s">
        <v>18</v>
      </c>
      <c r="B13" s="225"/>
      <c r="C13" s="225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225" t="s">
        <v>26</v>
      </c>
      <c r="B20" s="225"/>
      <c r="C20" s="225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225" t="s">
        <v>30</v>
      </c>
      <c r="B23" s="225"/>
      <c r="C23" s="225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225" t="s">
        <v>34</v>
      </c>
      <c r="B26" s="225"/>
      <c r="C26" s="225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225" t="s">
        <v>38</v>
      </c>
      <c r="B29" s="225"/>
      <c r="C29" s="225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231" t="s">
        <v>45</v>
      </c>
      <c r="B35" s="231"/>
      <c r="C35" s="231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225" t="s">
        <v>46</v>
      </c>
      <c r="B36" s="225"/>
      <c r="C36" s="225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225" t="s">
        <v>57</v>
      </c>
      <c r="B44" s="225"/>
      <c r="C44" s="225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225" t="s">
        <v>64</v>
      </c>
      <c r="B50" s="225"/>
      <c r="C50" s="225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225" t="s">
        <v>71</v>
      </c>
      <c r="B56" s="225"/>
      <c r="C56" s="225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225" t="s">
        <v>77</v>
      </c>
      <c r="B61" s="225"/>
      <c r="C61" s="225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225" t="s">
        <v>81</v>
      </c>
      <c r="B64" s="225"/>
      <c r="C64" s="225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225" t="s">
        <v>82</v>
      </c>
      <c r="B65" s="225"/>
      <c r="C65" s="225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230" t="s">
        <v>91</v>
      </c>
      <c r="B72" s="230"/>
      <c r="C72" s="230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225" t="s">
        <v>95</v>
      </c>
      <c r="B74" s="225"/>
      <c r="C74" s="225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225" t="s">
        <v>99</v>
      </c>
      <c r="B77" s="225"/>
      <c r="C77" s="225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225" t="s">
        <v>104</v>
      </c>
      <c r="B81" s="225"/>
      <c r="C81" s="225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225" t="s">
        <v>108</v>
      </c>
      <c r="B84" s="225"/>
      <c r="C84" s="225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225" t="s">
        <v>113</v>
      </c>
      <c r="B88" s="225"/>
      <c r="C88" s="225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226" t="s">
        <v>118</v>
      </c>
      <c r="B92" s="227"/>
      <c r="C92" s="228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226" t="s">
        <v>122</v>
      </c>
      <c r="B95" s="227"/>
      <c r="C95" s="228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226" t="s">
        <v>126</v>
      </c>
      <c r="B98" s="227"/>
      <c r="C98" s="228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226" t="s">
        <v>132</v>
      </c>
      <c r="B103" s="227"/>
      <c r="C103" s="228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225" t="s">
        <v>133</v>
      </c>
      <c r="B104" s="225"/>
      <c r="C104" s="225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25" t="s">
        <v>138</v>
      </c>
      <c r="B107" s="225"/>
      <c r="C107" s="225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225" t="s">
        <v>143</v>
      </c>
      <c r="B111" s="225"/>
      <c r="C111" s="225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225" t="s">
        <v>147</v>
      </c>
      <c r="B114" s="225"/>
      <c r="C114" s="225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225" t="s">
        <v>151</v>
      </c>
      <c r="B117" s="225"/>
      <c r="C117" s="225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225" t="s">
        <v>152</v>
      </c>
      <c r="B118" s="225"/>
      <c r="C118" s="225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226" t="s">
        <v>159</v>
      </c>
      <c r="B123" s="227"/>
      <c r="C123" s="228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225" t="s">
        <v>160</v>
      </c>
      <c r="B124" s="225"/>
      <c r="C124" s="225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229" t="s">
        <v>161</v>
      </c>
      <c r="B125" s="229"/>
      <c r="C125" s="229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223" t="s">
        <v>162</v>
      </c>
      <c r="B127" s="223"/>
      <c r="C127" s="223"/>
      <c r="D127" s="152"/>
      <c r="E127" s="223"/>
      <c r="F127" s="223"/>
      <c r="G127" s="223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258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225" t="s">
        <v>11</v>
      </c>
      <c r="B7" s="225"/>
      <c r="C7" s="225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225" t="s">
        <v>18</v>
      </c>
      <c r="B13" s="225"/>
      <c r="C13" s="225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225" t="s">
        <v>26</v>
      </c>
      <c r="B20" s="225"/>
      <c r="C20" s="225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225" t="s">
        <v>30</v>
      </c>
      <c r="B23" s="225"/>
      <c r="C23" s="225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225" t="s">
        <v>34</v>
      </c>
      <c r="B26" s="225"/>
      <c r="C26" s="225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225" t="s">
        <v>38</v>
      </c>
      <c r="B29" s="225"/>
      <c r="C29" s="225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231" t="s">
        <v>45</v>
      </c>
      <c r="B35" s="231"/>
      <c r="C35" s="231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225" t="s">
        <v>46</v>
      </c>
      <c r="B36" s="225"/>
      <c r="C36" s="225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225" t="s">
        <v>54</v>
      </c>
      <c r="B42" s="225"/>
      <c r="C42" s="225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225" t="s">
        <v>57</v>
      </c>
      <c r="B44" s="225"/>
      <c r="C44" s="225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225" t="s">
        <v>64</v>
      </c>
      <c r="B50" s="225"/>
      <c r="C50" s="225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225" t="s">
        <v>71</v>
      </c>
      <c r="B56" s="225"/>
      <c r="C56" s="225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225" t="s">
        <v>77</v>
      </c>
      <c r="B61" s="225"/>
      <c r="C61" s="225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225" t="s">
        <v>81</v>
      </c>
      <c r="B64" s="225"/>
      <c r="C64" s="225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225" t="s">
        <v>82</v>
      </c>
      <c r="B65" s="225"/>
      <c r="C65" s="225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225" t="s">
        <v>90</v>
      </c>
      <c r="B71" s="225"/>
      <c r="C71" s="225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230" t="s">
        <v>91</v>
      </c>
      <c r="B72" s="230"/>
      <c r="C72" s="230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225" t="s">
        <v>95</v>
      </c>
      <c r="B74" s="225"/>
      <c r="C74" s="225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225" t="s">
        <v>99</v>
      </c>
      <c r="B77" s="225"/>
      <c r="C77" s="225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225" t="s">
        <v>104</v>
      </c>
      <c r="B81" s="225"/>
      <c r="C81" s="225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225" t="s">
        <v>108</v>
      </c>
      <c r="B84" s="225"/>
      <c r="C84" s="225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225" t="s">
        <v>113</v>
      </c>
      <c r="B88" s="225"/>
      <c r="C88" s="225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226" t="s">
        <v>118</v>
      </c>
      <c r="B92" s="227"/>
      <c r="C92" s="228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226" t="s">
        <v>122</v>
      </c>
      <c r="B95" s="227"/>
      <c r="C95" s="228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226" t="s">
        <v>126</v>
      </c>
      <c r="B98" s="227"/>
      <c r="C98" s="228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226" t="s">
        <v>132</v>
      </c>
      <c r="B103" s="227"/>
      <c r="C103" s="228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225" t="s">
        <v>133</v>
      </c>
      <c r="B104" s="225"/>
      <c r="C104" s="225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225" t="s">
        <v>138</v>
      </c>
      <c r="B107" s="225"/>
      <c r="C107" s="225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225" t="s">
        <v>143</v>
      </c>
      <c r="B111" s="225"/>
      <c r="C111" s="225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225" t="s">
        <v>147</v>
      </c>
      <c r="B114" s="225"/>
      <c r="C114" s="225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225" t="s">
        <v>151</v>
      </c>
      <c r="B117" s="225"/>
      <c r="C117" s="225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225" t="s">
        <v>152</v>
      </c>
      <c r="B118" s="225"/>
      <c r="C118" s="225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226" t="s">
        <v>159</v>
      </c>
      <c r="B123" s="227"/>
      <c r="C123" s="228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225" t="s">
        <v>160</v>
      </c>
      <c r="B124" s="225"/>
      <c r="C124" s="225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229" t="s">
        <v>161</v>
      </c>
      <c r="B125" s="229"/>
      <c r="C125" s="229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223" t="s">
        <v>162</v>
      </c>
      <c r="B127" s="223"/>
      <c r="C127" s="223"/>
      <c r="D127" s="30"/>
      <c r="E127" s="223"/>
      <c r="F127" s="223"/>
      <c r="G127" s="223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35">
      <c r="A1" s="232" t="s">
        <v>306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25" t="s">
        <v>11</v>
      </c>
      <c r="B7" s="225"/>
      <c r="C7" s="225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225" t="s">
        <v>26</v>
      </c>
      <c r="B20" s="225"/>
      <c r="C20" s="225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225" t="s">
        <v>30</v>
      </c>
      <c r="B23" s="225"/>
      <c r="C23" s="225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225" t="s">
        <v>34</v>
      </c>
      <c r="B26" s="225"/>
      <c r="C26" s="225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225" t="s">
        <v>38</v>
      </c>
      <c r="B29" s="225"/>
      <c r="C29" s="225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231" t="s">
        <v>45</v>
      </c>
      <c r="B35" s="231"/>
      <c r="C35" s="231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225" t="s">
        <v>46</v>
      </c>
      <c r="B36" s="225"/>
      <c r="C36" s="225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225" t="s">
        <v>57</v>
      </c>
      <c r="B44" s="225"/>
      <c r="C44" s="225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225" t="s">
        <v>64</v>
      </c>
      <c r="B50" s="225"/>
      <c r="C50" s="225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225" t="s">
        <v>71</v>
      </c>
      <c r="B56" s="225"/>
      <c r="C56" s="225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225" t="s">
        <v>77</v>
      </c>
      <c r="B61" s="225"/>
      <c r="C61" s="225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225" t="s">
        <v>81</v>
      </c>
      <c r="B64" s="225"/>
      <c r="C64" s="225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225" t="s">
        <v>82</v>
      </c>
      <c r="B65" s="225"/>
      <c r="C65" s="225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230" t="s">
        <v>91</v>
      </c>
      <c r="B72" s="230"/>
      <c r="C72" s="230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225" t="s">
        <v>95</v>
      </c>
      <c r="B74" s="225"/>
      <c r="C74" s="225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225" t="s">
        <v>99</v>
      </c>
      <c r="B77" s="225"/>
      <c r="C77" s="225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225" t="s">
        <v>104</v>
      </c>
      <c r="B81" s="225"/>
      <c r="C81" s="225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25" t="s">
        <v>108</v>
      </c>
      <c r="B84" s="225"/>
      <c r="C84" s="225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225" t="s">
        <v>113</v>
      </c>
      <c r="B88" s="225"/>
      <c r="C88" s="225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226" t="s">
        <v>118</v>
      </c>
      <c r="B92" s="227"/>
      <c r="C92" s="228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226" t="s">
        <v>122</v>
      </c>
      <c r="B95" s="227"/>
      <c r="C95" s="228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226" t="s">
        <v>126</v>
      </c>
      <c r="B98" s="227"/>
      <c r="C98" s="228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226" t="s">
        <v>132</v>
      </c>
      <c r="B103" s="227"/>
      <c r="C103" s="228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225" t="s">
        <v>133</v>
      </c>
      <c r="B104" s="225"/>
      <c r="C104" s="225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225" t="s">
        <v>138</v>
      </c>
      <c r="B107" s="225"/>
      <c r="C107" s="225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225" t="s">
        <v>143</v>
      </c>
      <c r="B111" s="225"/>
      <c r="C111" s="225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225" t="s">
        <v>147</v>
      </c>
      <c r="B114" s="225"/>
      <c r="C114" s="225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225" t="s">
        <v>151</v>
      </c>
      <c r="B117" s="225"/>
      <c r="C117" s="225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225" t="s">
        <v>152</v>
      </c>
      <c r="B118" s="225"/>
      <c r="C118" s="225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226" t="s">
        <v>159</v>
      </c>
      <c r="B123" s="227"/>
      <c r="C123" s="228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225" t="s">
        <v>160</v>
      </c>
      <c r="B124" s="225"/>
      <c r="C124" s="225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229" t="s">
        <v>161</v>
      </c>
      <c r="B125" s="229"/>
      <c r="C125" s="229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223" t="s">
        <v>162</v>
      </c>
      <c r="B127" s="223"/>
      <c r="C127" s="223"/>
      <c r="D127" s="165"/>
      <c r="E127" s="223"/>
      <c r="F127" s="223"/>
      <c r="G127" s="223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35">
      <c r="A125" s="229" t="s">
        <v>161</v>
      </c>
      <c r="B125" s="229"/>
      <c r="C125" s="229"/>
      <c r="D125" s="229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260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225" t="s">
        <v>11</v>
      </c>
      <c r="B7" s="225"/>
      <c r="C7" s="225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225" t="s">
        <v>18</v>
      </c>
      <c r="B13" s="225"/>
      <c r="C13" s="225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225" t="s">
        <v>26</v>
      </c>
      <c r="B20" s="225"/>
      <c r="C20" s="225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25" t="s">
        <v>30</v>
      </c>
      <c r="B23" s="225"/>
      <c r="C23" s="225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225" t="s">
        <v>34</v>
      </c>
      <c r="B26" s="225"/>
      <c r="C26" s="225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225" t="s">
        <v>38</v>
      </c>
      <c r="B29" s="225"/>
      <c r="C29" s="225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31" t="s">
        <v>45</v>
      </c>
      <c r="B35" s="231"/>
      <c r="C35" s="231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225" t="s">
        <v>46</v>
      </c>
      <c r="B36" s="225"/>
      <c r="C36" s="225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225" t="s">
        <v>54</v>
      </c>
      <c r="B42" s="225"/>
      <c r="C42" s="225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225" t="s">
        <v>57</v>
      </c>
      <c r="B44" s="225"/>
      <c r="C44" s="225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225" t="s">
        <v>64</v>
      </c>
      <c r="B50" s="225"/>
      <c r="C50" s="225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225" t="s">
        <v>71</v>
      </c>
      <c r="B56" s="225"/>
      <c r="C56" s="225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225" t="s">
        <v>77</v>
      </c>
      <c r="B61" s="225"/>
      <c r="C61" s="225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225" t="s">
        <v>81</v>
      </c>
      <c r="B64" s="225"/>
      <c r="C64" s="225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225" t="s">
        <v>82</v>
      </c>
      <c r="B65" s="225"/>
      <c r="C65" s="225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225" t="s">
        <v>90</v>
      </c>
      <c r="B71" s="225"/>
      <c r="C71" s="225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30" t="s">
        <v>91</v>
      </c>
      <c r="B72" s="230"/>
      <c r="C72" s="230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225" t="s">
        <v>95</v>
      </c>
      <c r="B74" s="225"/>
      <c r="C74" s="225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225" t="s">
        <v>99</v>
      </c>
      <c r="B77" s="225"/>
      <c r="C77" s="225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225" t="s">
        <v>104</v>
      </c>
      <c r="B81" s="225"/>
      <c r="C81" s="225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225" t="s">
        <v>108</v>
      </c>
      <c r="B84" s="225"/>
      <c r="C84" s="225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225" t="s">
        <v>113</v>
      </c>
      <c r="B88" s="225"/>
      <c r="C88" s="225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226" t="s">
        <v>118</v>
      </c>
      <c r="B92" s="227"/>
      <c r="C92" s="228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26" t="s">
        <v>122</v>
      </c>
      <c r="B95" s="227"/>
      <c r="C95" s="228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226" t="s">
        <v>126</v>
      </c>
      <c r="B98" s="227"/>
      <c r="C98" s="228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226" t="s">
        <v>132</v>
      </c>
      <c r="B103" s="227"/>
      <c r="C103" s="228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225" t="s">
        <v>133</v>
      </c>
      <c r="B104" s="225"/>
      <c r="C104" s="225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225" t="s">
        <v>138</v>
      </c>
      <c r="B107" s="225"/>
      <c r="C107" s="225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225" t="s">
        <v>143</v>
      </c>
      <c r="B111" s="225"/>
      <c r="C111" s="225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225" t="s">
        <v>147</v>
      </c>
      <c r="B114" s="225"/>
      <c r="C114" s="225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225" t="s">
        <v>151</v>
      </c>
      <c r="B117" s="225"/>
      <c r="C117" s="225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225" t="s">
        <v>152</v>
      </c>
      <c r="B118" s="225"/>
      <c r="C118" s="225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226" t="s">
        <v>159</v>
      </c>
      <c r="B123" s="227"/>
      <c r="C123" s="228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225" t="s">
        <v>160</v>
      </c>
      <c r="B124" s="225"/>
      <c r="C124" s="225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229" t="s">
        <v>161</v>
      </c>
      <c r="B125" s="229"/>
      <c r="C125" s="229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223" t="s">
        <v>162</v>
      </c>
      <c r="B127" s="223"/>
      <c r="C127" s="223"/>
      <c r="D127" s="41"/>
      <c r="E127" s="223"/>
      <c r="F127" s="223"/>
      <c r="G127" s="223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314</v>
      </c>
      <c r="B128" s="17"/>
      <c r="C128" s="17"/>
      <c r="E128" s="16"/>
      <c r="F128" s="17"/>
      <c r="G128" s="17"/>
    </row>
    <row r="129" spans="1:7" ht="16.5" x14ac:dyDescent="0.35">
      <c r="A129" s="224">
        <v>5</v>
      </c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315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316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66</v>
      </c>
      <c r="F42" s="12">
        <v>382</v>
      </c>
      <c r="G42" s="12">
        <v>448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227</v>
      </c>
      <c r="F61" s="12">
        <v>599</v>
      </c>
      <c r="G61" s="12">
        <v>826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1122</v>
      </c>
      <c r="F72" s="7">
        <v>3250</v>
      </c>
      <c r="G72" s="7">
        <v>4372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209</v>
      </c>
      <c r="F74" s="12">
        <v>560</v>
      </c>
      <c r="G74" s="12">
        <v>769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94</v>
      </c>
      <c r="F77" s="12">
        <v>769</v>
      </c>
      <c r="G77" s="12">
        <v>873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113</v>
      </c>
      <c r="F81" s="12">
        <v>863</v>
      </c>
      <c r="G81" s="12">
        <v>976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49</v>
      </c>
      <c r="F84" s="12">
        <v>238</v>
      </c>
      <c r="G84" s="12">
        <v>287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115</v>
      </c>
      <c r="F88" s="12">
        <v>645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107</v>
      </c>
      <c r="F95" s="12">
        <v>457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91</v>
      </c>
      <c r="F98" s="12">
        <v>455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5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318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110</v>
      </c>
      <c r="F13" s="7">
        <v>571</v>
      </c>
      <c r="G13" s="7">
        <v>681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211</v>
      </c>
      <c r="F20" s="7">
        <v>1246</v>
      </c>
      <c r="G20" s="7">
        <v>1457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118</v>
      </c>
      <c r="F23" s="7">
        <v>639</v>
      </c>
      <c r="G23" s="7">
        <v>757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127</v>
      </c>
      <c r="F26" s="7">
        <v>667</v>
      </c>
      <c r="G26" s="7">
        <v>794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53</v>
      </c>
      <c r="F29" s="7">
        <v>291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76</v>
      </c>
      <c r="F35" s="7">
        <v>383</v>
      </c>
      <c r="G35" s="7">
        <v>459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697</v>
      </c>
      <c r="F36" s="7">
        <v>3811</v>
      </c>
      <c r="G36" s="7">
        <v>4508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69</v>
      </c>
      <c r="F42" s="12">
        <v>368</v>
      </c>
      <c r="G42" s="12">
        <v>437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238</v>
      </c>
      <c r="F61" s="12">
        <v>677</v>
      </c>
      <c r="G61" s="12">
        <v>915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1171</v>
      </c>
      <c r="F72" s="7">
        <v>3282</v>
      </c>
      <c r="G72" s="7">
        <v>4453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165</v>
      </c>
      <c r="F74" s="12">
        <v>618</v>
      </c>
      <c r="G74" s="12">
        <v>783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85</v>
      </c>
      <c r="F77" s="12">
        <v>693</v>
      </c>
      <c r="G77" s="12">
        <v>778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144</v>
      </c>
      <c r="F81" s="12">
        <v>813</v>
      </c>
      <c r="G81" s="12">
        <v>957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42</v>
      </c>
      <c r="F84" s="12">
        <v>232</v>
      </c>
      <c r="G84" s="12">
        <v>274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90</v>
      </c>
      <c r="F88" s="12">
        <v>617</v>
      </c>
      <c r="G88" s="12">
        <v>707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99</v>
      </c>
      <c r="F95" s="12">
        <v>464</v>
      </c>
      <c r="G95" s="12">
        <v>563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133</v>
      </c>
      <c r="F98" s="12">
        <v>425</v>
      </c>
      <c r="G98" s="12">
        <v>558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5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319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7</v>
      </c>
      <c r="F7" s="7">
        <v>19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95</v>
      </c>
      <c r="F13" s="7">
        <v>690</v>
      </c>
      <c r="G13" s="7">
        <v>785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229</v>
      </c>
      <c r="F20" s="7">
        <v>1481</v>
      </c>
      <c r="G20" s="7">
        <v>1710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752</v>
      </c>
      <c r="F36" s="7">
        <v>4469</v>
      </c>
      <c r="G36" s="7">
        <v>5221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71</v>
      </c>
      <c r="F42" s="12">
        <v>443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242</v>
      </c>
      <c r="F61" s="12">
        <v>832</v>
      </c>
      <c r="G61" s="12">
        <v>1074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1285</v>
      </c>
      <c r="F72" s="7">
        <v>4030</v>
      </c>
      <c r="G72" s="7">
        <v>5315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274</v>
      </c>
      <c r="F74" s="12">
        <v>703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123</v>
      </c>
      <c r="F77" s="12">
        <v>803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172</v>
      </c>
      <c r="F81" s="12">
        <v>971</v>
      </c>
      <c r="G81" s="12">
        <v>1143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48</v>
      </c>
      <c r="F84" s="12">
        <v>302</v>
      </c>
      <c r="G84" s="12">
        <v>350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93</v>
      </c>
      <c r="F88" s="12">
        <v>729</v>
      </c>
      <c r="G88" s="12">
        <v>822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107</v>
      </c>
      <c r="F95" s="12">
        <v>572</v>
      </c>
      <c r="G95" s="12">
        <v>679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118</v>
      </c>
      <c r="F98" s="12">
        <v>507</v>
      </c>
      <c r="G98" s="12">
        <v>625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5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320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3</v>
      </c>
      <c r="F7" s="7">
        <v>22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115</v>
      </c>
      <c r="F13" s="7">
        <v>715</v>
      </c>
      <c r="G13" s="7">
        <v>830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221</v>
      </c>
      <c r="F20" s="7">
        <v>1393</v>
      </c>
      <c r="G20" s="7">
        <v>1614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149</v>
      </c>
      <c r="F23" s="7">
        <v>654</v>
      </c>
      <c r="G23" s="7">
        <v>803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193</v>
      </c>
      <c r="F26" s="7">
        <v>810</v>
      </c>
      <c r="G26" s="7">
        <v>1003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48</v>
      </c>
      <c r="F29" s="7">
        <v>285</v>
      </c>
      <c r="G29" s="7">
        <v>333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73</v>
      </c>
      <c r="F35" s="7">
        <v>420</v>
      </c>
      <c r="G35" s="7">
        <v>493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802</v>
      </c>
      <c r="F36" s="7">
        <v>4299</v>
      </c>
      <c r="G36" s="7">
        <v>5101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67</v>
      </c>
      <c r="F42" s="12">
        <v>433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271</v>
      </c>
      <c r="F61" s="12">
        <v>787</v>
      </c>
      <c r="G61" s="12">
        <v>1058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1300</v>
      </c>
      <c r="F72" s="7">
        <v>3471</v>
      </c>
      <c r="G72" s="7">
        <v>4771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176</v>
      </c>
      <c r="F74" s="12">
        <v>686</v>
      </c>
      <c r="G74" s="12">
        <v>862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86</v>
      </c>
      <c r="F77" s="12">
        <v>785</v>
      </c>
      <c r="G77" s="12">
        <v>871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144</v>
      </c>
      <c r="F81" s="12">
        <v>915</v>
      </c>
      <c r="G81" s="12">
        <v>1059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66</v>
      </c>
      <c r="F84" s="12">
        <v>290</v>
      </c>
      <c r="G84" s="12">
        <v>356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102</v>
      </c>
      <c r="F88" s="12">
        <v>729</v>
      </c>
      <c r="G88" s="12">
        <v>831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104</v>
      </c>
      <c r="F95" s="12">
        <v>499</v>
      </c>
      <c r="G95" s="12">
        <v>603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104</v>
      </c>
      <c r="F98" s="12">
        <v>439</v>
      </c>
      <c r="G98" s="12">
        <v>543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5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321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323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4</v>
      </c>
      <c r="F7" s="7">
        <v>21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121</v>
      </c>
      <c r="F13" s="7">
        <v>753</v>
      </c>
      <c r="G13" s="7">
        <v>874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241</v>
      </c>
      <c r="F20" s="7">
        <v>1542</v>
      </c>
      <c r="G20" s="7">
        <v>1783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158</v>
      </c>
      <c r="F23" s="7">
        <v>830</v>
      </c>
      <c r="G23" s="7">
        <v>988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157</v>
      </c>
      <c r="F26" s="7">
        <v>1014</v>
      </c>
      <c r="G26" s="7">
        <v>1171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73</v>
      </c>
      <c r="F29" s="7">
        <v>391</v>
      </c>
      <c r="G29" s="7">
        <v>464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92</v>
      </c>
      <c r="F35" s="7">
        <v>517</v>
      </c>
      <c r="G35" s="7">
        <v>609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846</v>
      </c>
      <c r="F36" s="7">
        <v>5068</v>
      </c>
      <c r="G36" s="7">
        <v>5914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65</v>
      </c>
      <c r="F42" s="12">
        <v>448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259</v>
      </c>
      <c r="F61" s="12">
        <v>878</v>
      </c>
      <c r="G61" s="12">
        <v>1137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1306</v>
      </c>
      <c r="F72" s="7">
        <v>4069</v>
      </c>
      <c r="G72" s="7">
        <v>5375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189</v>
      </c>
      <c r="F74" s="12">
        <v>734</v>
      </c>
      <c r="G74" s="12">
        <v>923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116</v>
      </c>
      <c r="F77" s="12">
        <v>884</v>
      </c>
      <c r="G77" s="12">
        <v>1000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168</v>
      </c>
      <c r="F81" s="12">
        <v>998</v>
      </c>
      <c r="G81" s="12">
        <v>1166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69</v>
      </c>
      <c r="F84" s="12">
        <v>363</v>
      </c>
      <c r="G84" s="12">
        <v>432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116</v>
      </c>
      <c r="F88" s="12">
        <v>896</v>
      </c>
      <c r="G88" s="12">
        <v>1012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128</v>
      </c>
      <c r="F95" s="12">
        <v>585</v>
      </c>
      <c r="G95" s="12">
        <v>713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131</v>
      </c>
      <c r="F98" s="12">
        <v>553</v>
      </c>
      <c r="G98" s="12">
        <v>684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5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263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225" t="s">
        <v>11</v>
      </c>
      <c r="B7" s="225"/>
      <c r="C7" s="225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225" t="s">
        <v>18</v>
      </c>
      <c r="B13" s="225"/>
      <c r="C13" s="225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225" t="s">
        <v>26</v>
      </c>
      <c r="B20" s="225"/>
      <c r="C20" s="225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225" t="s">
        <v>30</v>
      </c>
      <c r="B23" s="225"/>
      <c r="C23" s="225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225" t="s">
        <v>34</v>
      </c>
      <c r="B26" s="225"/>
      <c r="C26" s="225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225" t="s">
        <v>38</v>
      </c>
      <c r="B29" s="225"/>
      <c r="C29" s="225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31" t="s">
        <v>45</v>
      </c>
      <c r="B35" s="231"/>
      <c r="C35" s="231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225" t="s">
        <v>46</v>
      </c>
      <c r="B36" s="225"/>
      <c r="C36" s="225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225" t="s">
        <v>54</v>
      </c>
      <c r="B42" s="225"/>
      <c r="C42" s="225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225" t="s">
        <v>57</v>
      </c>
      <c r="B44" s="225"/>
      <c r="C44" s="225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225" t="s">
        <v>64</v>
      </c>
      <c r="B50" s="225"/>
      <c r="C50" s="225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225" t="s">
        <v>71</v>
      </c>
      <c r="B56" s="225"/>
      <c r="C56" s="225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225" t="s">
        <v>77</v>
      </c>
      <c r="B61" s="225"/>
      <c r="C61" s="225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225" t="s">
        <v>81</v>
      </c>
      <c r="B64" s="225"/>
      <c r="C64" s="225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225" t="s">
        <v>82</v>
      </c>
      <c r="B65" s="225"/>
      <c r="C65" s="225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225" t="s">
        <v>90</v>
      </c>
      <c r="B71" s="225"/>
      <c r="C71" s="225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30" t="s">
        <v>91</v>
      </c>
      <c r="B72" s="230"/>
      <c r="C72" s="230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225" t="s">
        <v>95</v>
      </c>
      <c r="B74" s="225"/>
      <c r="C74" s="225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225" t="s">
        <v>99</v>
      </c>
      <c r="B77" s="225"/>
      <c r="C77" s="225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225" t="s">
        <v>104</v>
      </c>
      <c r="B81" s="225"/>
      <c r="C81" s="225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225" t="s">
        <v>108</v>
      </c>
      <c r="B84" s="225"/>
      <c r="C84" s="225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225" t="s">
        <v>113</v>
      </c>
      <c r="B88" s="225"/>
      <c r="C88" s="225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226" t="s">
        <v>118</v>
      </c>
      <c r="B92" s="227"/>
      <c r="C92" s="228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26" t="s">
        <v>122</v>
      </c>
      <c r="B95" s="227"/>
      <c r="C95" s="228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226" t="s">
        <v>126</v>
      </c>
      <c r="B98" s="227"/>
      <c r="C98" s="228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226" t="s">
        <v>132</v>
      </c>
      <c r="B103" s="227"/>
      <c r="C103" s="228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225" t="s">
        <v>133</v>
      </c>
      <c r="B104" s="225"/>
      <c r="C104" s="225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225" t="s">
        <v>138</v>
      </c>
      <c r="B107" s="225"/>
      <c r="C107" s="225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225" t="s">
        <v>143</v>
      </c>
      <c r="B111" s="225"/>
      <c r="C111" s="225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225" t="s">
        <v>147</v>
      </c>
      <c r="B114" s="225"/>
      <c r="C114" s="225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225" t="s">
        <v>151</v>
      </c>
      <c r="B117" s="225"/>
      <c r="C117" s="225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225" t="s">
        <v>152</v>
      </c>
      <c r="B118" s="225"/>
      <c r="C118" s="225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226" t="s">
        <v>159</v>
      </c>
      <c r="B123" s="227"/>
      <c r="C123" s="228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225" t="s">
        <v>160</v>
      </c>
      <c r="B124" s="225"/>
      <c r="C124" s="225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229" t="s">
        <v>161</v>
      </c>
      <c r="B125" s="229"/>
      <c r="C125" s="229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223" t="s">
        <v>162</v>
      </c>
      <c r="B127" s="223"/>
      <c r="C127" s="223"/>
      <c r="D127" s="44"/>
      <c r="E127" s="223"/>
      <c r="F127" s="223"/>
      <c r="G127" s="223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8</v>
      </c>
      <c r="F7" s="7">
        <v>11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110</v>
      </c>
      <c r="F13" s="7">
        <v>784</v>
      </c>
      <c r="G13" s="7">
        <v>894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248</v>
      </c>
      <c r="F20" s="7">
        <v>1429</v>
      </c>
      <c r="G20" s="7">
        <v>1677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168</v>
      </c>
      <c r="F23" s="7">
        <v>759</v>
      </c>
      <c r="G23" s="7">
        <v>927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150</v>
      </c>
      <c r="F26" s="7">
        <v>945</v>
      </c>
      <c r="G26" s="7">
        <v>1095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63</v>
      </c>
      <c r="F29" s="7">
        <v>365</v>
      </c>
      <c r="G29" s="7">
        <v>428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90</v>
      </c>
      <c r="F35" s="7">
        <v>546</v>
      </c>
      <c r="G35" s="7">
        <v>636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837</v>
      </c>
      <c r="F36" s="7">
        <v>4839</v>
      </c>
      <c r="G36" s="7">
        <v>5676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59</v>
      </c>
      <c r="F42" s="12">
        <v>465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298</v>
      </c>
      <c r="F61" s="12">
        <v>866</v>
      </c>
      <c r="G61" s="12">
        <v>1164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1363</v>
      </c>
      <c r="F72" s="7">
        <v>4094</v>
      </c>
      <c r="G72" s="7">
        <v>5457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180</v>
      </c>
      <c r="F74" s="12">
        <v>728</v>
      </c>
      <c r="G74" s="12">
        <v>908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106</v>
      </c>
      <c r="F77" s="12">
        <v>910</v>
      </c>
      <c r="G77" s="12">
        <v>1016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45</v>
      </c>
      <c r="F84" s="12">
        <v>297</v>
      </c>
      <c r="G84" s="12">
        <v>342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127</v>
      </c>
      <c r="F88" s="12">
        <v>795</v>
      </c>
      <c r="G88" s="12">
        <v>922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150</v>
      </c>
      <c r="F95" s="12">
        <v>557</v>
      </c>
      <c r="G95" s="12">
        <v>707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137</v>
      </c>
      <c r="F98" s="12">
        <v>530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5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6</v>
      </c>
      <c r="F7" s="7">
        <v>11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70</v>
      </c>
      <c r="F13" s="7">
        <v>635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177</v>
      </c>
      <c r="F20" s="7">
        <v>1094</v>
      </c>
      <c r="G20" s="7">
        <v>1271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116</v>
      </c>
      <c r="F23" s="7">
        <v>595</v>
      </c>
      <c r="G23" s="7">
        <v>711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124</v>
      </c>
      <c r="F26" s="7">
        <v>689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51</v>
      </c>
      <c r="F29" s="7">
        <v>290</v>
      </c>
      <c r="G29" s="7">
        <v>341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65</v>
      </c>
      <c r="F35" s="7">
        <v>382</v>
      </c>
      <c r="G35" s="7">
        <v>447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609</v>
      </c>
      <c r="F36" s="7">
        <v>3696</v>
      </c>
      <c r="G36" s="7">
        <v>4305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54</v>
      </c>
      <c r="F42" s="12">
        <v>335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221</v>
      </c>
      <c r="F61" s="12">
        <v>717</v>
      </c>
      <c r="G61" s="12">
        <v>938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1133</v>
      </c>
      <c r="F72" s="7">
        <v>3345</v>
      </c>
      <c r="G72" s="7">
        <v>4478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175</v>
      </c>
      <c r="F74" s="12">
        <v>510</v>
      </c>
      <c r="G74" s="12">
        <v>685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97</v>
      </c>
      <c r="F77" s="12">
        <v>638</v>
      </c>
      <c r="G77" s="12">
        <v>735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101</v>
      </c>
      <c r="F81" s="12">
        <v>802</v>
      </c>
      <c r="G81" s="12">
        <v>903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56</v>
      </c>
      <c r="F84" s="12">
        <v>269</v>
      </c>
      <c r="G84" s="12">
        <v>325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96</v>
      </c>
      <c r="F88" s="12">
        <v>563</v>
      </c>
      <c r="G88" s="12">
        <v>659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97</v>
      </c>
      <c r="F95" s="12">
        <v>451</v>
      </c>
      <c r="G95" s="12">
        <v>548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89</v>
      </c>
      <c r="F98" s="12">
        <v>387</v>
      </c>
      <c r="G98" s="12">
        <v>476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5">
      <c r="A125" s="229" t="s">
        <v>161</v>
      </c>
      <c r="B125" s="229"/>
      <c r="C125" s="229"/>
      <c r="D125" s="229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5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5">
      <c r="A128" s="16" t="s">
        <v>325</v>
      </c>
      <c r="B128" s="17"/>
      <c r="C128" s="17"/>
      <c r="E128" s="16"/>
      <c r="F128" s="17"/>
      <c r="G128" s="17"/>
    </row>
    <row r="129" spans="1:7" ht="14.4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2" t="s">
        <v>327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5">
      <c r="A7" s="225" t="s">
        <v>11</v>
      </c>
      <c r="B7" s="225"/>
      <c r="C7" s="225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25" t="s">
        <v>26</v>
      </c>
      <c r="B20" s="225"/>
      <c r="C20" s="225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5">
      <c r="A23" s="225" t="s">
        <v>30</v>
      </c>
      <c r="B23" s="225"/>
      <c r="C23" s="225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225" t="s">
        <v>34</v>
      </c>
      <c r="B26" s="225"/>
      <c r="C26" s="225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225" t="s">
        <v>38</v>
      </c>
      <c r="B29" s="225"/>
      <c r="C29" s="225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231" t="s">
        <v>45</v>
      </c>
      <c r="B35" s="231"/>
      <c r="C35" s="231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225" t="s">
        <v>46</v>
      </c>
      <c r="B36" s="225"/>
      <c r="C36" s="225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225" t="s">
        <v>57</v>
      </c>
      <c r="B44" s="225"/>
      <c r="C44" s="225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225" t="s">
        <v>64</v>
      </c>
      <c r="B50" s="225"/>
      <c r="C50" s="225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225" t="s">
        <v>71</v>
      </c>
      <c r="B56" s="225"/>
      <c r="C56" s="225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25" t="s">
        <v>77</v>
      </c>
      <c r="B61" s="225"/>
      <c r="C61" s="225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225" t="s">
        <v>81</v>
      </c>
      <c r="B64" s="225"/>
      <c r="C64" s="225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225" t="s">
        <v>82</v>
      </c>
      <c r="B65" s="225"/>
      <c r="C65" s="225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230" t="s">
        <v>91</v>
      </c>
      <c r="B72" s="230"/>
      <c r="C72" s="230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225" t="s">
        <v>95</v>
      </c>
      <c r="B74" s="225"/>
      <c r="C74" s="225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225" t="s">
        <v>99</v>
      </c>
      <c r="B77" s="225"/>
      <c r="C77" s="225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225" t="s">
        <v>104</v>
      </c>
      <c r="B81" s="225"/>
      <c r="C81" s="225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225" t="s">
        <v>108</v>
      </c>
      <c r="B84" s="225"/>
      <c r="C84" s="225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225" t="s">
        <v>113</v>
      </c>
      <c r="B88" s="225"/>
      <c r="C88" s="225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226" t="s">
        <v>118</v>
      </c>
      <c r="B92" s="227"/>
      <c r="C92" s="228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226" t="s">
        <v>122</v>
      </c>
      <c r="B95" s="227"/>
      <c r="C95" s="228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226" t="s">
        <v>126</v>
      </c>
      <c r="B98" s="227"/>
      <c r="C98" s="228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226" t="s">
        <v>132</v>
      </c>
      <c r="B103" s="227"/>
      <c r="C103" s="228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225" t="s">
        <v>133</v>
      </c>
      <c r="B104" s="225"/>
      <c r="C104" s="225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225" t="s">
        <v>138</v>
      </c>
      <c r="B107" s="225"/>
      <c r="C107" s="225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225" t="s">
        <v>143</v>
      </c>
      <c r="B111" s="225"/>
      <c r="C111" s="225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225" t="s">
        <v>147</v>
      </c>
      <c r="B114" s="225"/>
      <c r="C114" s="225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225" t="s">
        <v>151</v>
      </c>
      <c r="B117" s="225"/>
      <c r="C117" s="225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225" t="s">
        <v>152</v>
      </c>
      <c r="B118" s="225"/>
      <c r="C118" s="225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226" t="s">
        <v>159</v>
      </c>
      <c r="B123" s="227"/>
      <c r="C123" s="228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225" t="s">
        <v>160</v>
      </c>
      <c r="B124" s="225"/>
      <c r="C124" s="225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25">
      <c r="A125" s="229" t="s">
        <v>161</v>
      </c>
      <c r="B125" s="229"/>
      <c r="C125" s="229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25">
      <c r="A127" s="223" t="s">
        <v>162</v>
      </c>
      <c r="B127" s="223"/>
      <c r="C127" s="223"/>
      <c r="D127" s="190"/>
      <c r="E127" s="223"/>
      <c r="F127" s="223"/>
      <c r="G127" s="223"/>
    </row>
    <row r="128" spans="1:8" ht="15" customHeight="1" x14ac:dyDescent="0.3">
      <c r="A128" s="16" t="s">
        <v>326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6</v>
      </c>
      <c r="F7" s="7">
        <v>16</v>
      </c>
      <c r="G7" s="7">
        <v>22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109</v>
      </c>
      <c r="F13" s="7">
        <v>700</v>
      </c>
      <c r="G13" s="7">
        <v>809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196</v>
      </c>
      <c r="F20" s="7">
        <v>1265</v>
      </c>
      <c r="G20" s="7">
        <v>1461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328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5">
      <c r="A1" s="232" t="s">
        <v>295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17</v>
      </c>
      <c r="G6" s="8">
        <v>23</v>
      </c>
      <c r="H6" s="3"/>
    </row>
    <row r="7" spans="1:8" ht="15" customHeight="1" x14ac:dyDescent="0.35">
      <c r="A7" s="225" t="s">
        <v>11</v>
      </c>
      <c r="B7" s="225"/>
      <c r="C7" s="225"/>
      <c r="D7" s="194"/>
      <c r="E7" s="7">
        <v>6</v>
      </c>
      <c r="F7" s="7">
        <v>17</v>
      </c>
      <c r="G7" s="7">
        <v>23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194"/>
      <c r="E13" s="7">
        <v>100</v>
      </c>
      <c r="F13" s="7">
        <v>605</v>
      </c>
      <c r="G13" s="7">
        <v>705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5">
      <c r="A20" s="225" t="s">
        <v>26</v>
      </c>
      <c r="B20" s="225"/>
      <c r="C20" s="225"/>
      <c r="D20" s="194"/>
      <c r="E20" s="7">
        <v>185</v>
      </c>
      <c r="F20" s="7">
        <v>1162</v>
      </c>
      <c r="G20" s="7">
        <v>1347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5">
      <c r="A23" s="225" t="s">
        <v>30</v>
      </c>
      <c r="B23" s="225"/>
      <c r="C23" s="225"/>
      <c r="D23" s="194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225" t="s">
        <v>34</v>
      </c>
      <c r="B26" s="225"/>
      <c r="C26" s="225"/>
      <c r="D26" s="194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225" t="s">
        <v>38</v>
      </c>
      <c r="B29" s="225"/>
      <c r="C29" s="225"/>
      <c r="D29" s="194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231" t="s">
        <v>45</v>
      </c>
      <c r="B35" s="231"/>
      <c r="C35" s="231"/>
      <c r="D35" s="196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225" t="s">
        <v>46</v>
      </c>
      <c r="B36" s="225"/>
      <c r="C36" s="225"/>
      <c r="D36" s="194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194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225" t="s">
        <v>57</v>
      </c>
      <c r="B44" s="225"/>
      <c r="C44" s="225"/>
      <c r="D44" s="19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225" t="s">
        <v>64</v>
      </c>
      <c r="B50" s="225"/>
      <c r="C50" s="225"/>
      <c r="D50" s="19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225" t="s">
        <v>71</v>
      </c>
      <c r="B56" s="225"/>
      <c r="C56" s="225"/>
      <c r="D56" s="19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25" t="s">
        <v>77</v>
      </c>
      <c r="B61" s="225"/>
      <c r="C61" s="225"/>
      <c r="D61" s="194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225" t="s">
        <v>81</v>
      </c>
      <c r="B64" s="225"/>
      <c r="C64" s="225"/>
      <c r="D64" s="19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225" t="s">
        <v>82</v>
      </c>
      <c r="B65" s="225"/>
      <c r="C65" s="225"/>
      <c r="D65" s="19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19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230" t="s">
        <v>91</v>
      </c>
      <c r="B72" s="230"/>
      <c r="C72" s="230"/>
      <c r="D72" s="195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225" t="s">
        <v>95</v>
      </c>
      <c r="B74" s="225"/>
      <c r="C74" s="225"/>
      <c r="D74" s="194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225" t="s">
        <v>99</v>
      </c>
      <c r="B77" s="225"/>
      <c r="C77" s="225"/>
      <c r="D77" s="194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225" t="s">
        <v>104</v>
      </c>
      <c r="B81" s="225"/>
      <c r="C81" s="225"/>
      <c r="D81" s="19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225" t="s">
        <v>108</v>
      </c>
      <c r="B84" s="225"/>
      <c r="C84" s="225"/>
      <c r="D84" s="19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225" t="s">
        <v>113</v>
      </c>
      <c r="B88" s="225"/>
      <c r="C88" s="225"/>
      <c r="D88" s="19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226" t="s">
        <v>118</v>
      </c>
      <c r="B92" s="227"/>
      <c r="C92" s="228"/>
      <c r="D92" s="19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226" t="s">
        <v>122</v>
      </c>
      <c r="B95" s="227"/>
      <c r="C95" s="228"/>
      <c r="D95" s="19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226" t="s">
        <v>126</v>
      </c>
      <c r="B98" s="227"/>
      <c r="C98" s="228"/>
      <c r="D98" s="197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226" t="s">
        <v>132</v>
      </c>
      <c r="B103" s="227"/>
      <c r="C103" s="228"/>
      <c r="D103" s="19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225" t="s">
        <v>133</v>
      </c>
      <c r="B104" s="225"/>
      <c r="C104" s="225"/>
      <c r="D104" s="19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225" t="s">
        <v>138</v>
      </c>
      <c r="B107" s="225"/>
      <c r="C107" s="225"/>
      <c r="D107" s="19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225" t="s">
        <v>143</v>
      </c>
      <c r="B111" s="225"/>
      <c r="C111" s="225"/>
      <c r="D111" s="19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225" t="s">
        <v>147</v>
      </c>
      <c r="B114" s="225"/>
      <c r="C114" s="225"/>
      <c r="D114" s="19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225" t="s">
        <v>151</v>
      </c>
      <c r="B117" s="225"/>
      <c r="C117" s="225"/>
      <c r="D117" s="19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225" t="s">
        <v>152</v>
      </c>
      <c r="B118" s="225"/>
      <c r="C118" s="225"/>
      <c r="D118" s="19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226" t="s">
        <v>159</v>
      </c>
      <c r="B123" s="227"/>
      <c r="C123" s="228"/>
      <c r="D123" s="19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225" t="s">
        <v>160</v>
      </c>
      <c r="B124" s="225"/>
      <c r="C124" s="225"/>
      <c r="D124" s="19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25">
      <c r="A125" s="229" t="s">
        <v>161</v>
      </c>
      <c r="B125" s="229"/>
      <c r="C125" s="229"/>
      <c r="D125" s="20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199"/>
      <c r="B126" s="199"/>
      <c r="C126" s="199"/>
      <c r="D126" s="24"/>
      <c r="E126" s="199"/>
      <c r="F126" s="199"/>
      <c r="G126" s="199"/>
    </row>
    <row r="127" spans="1:8" ht="15" customHeight="1" x14ac:dyDescent="0.25">
      <c r="A127" s="223" t="s">
        <v>162</v>
      </c>
      <c r="B127" s="223"/>
      <c r="C127" s="223"/>
      <c r="D127" s="198"/>
      <c r="E127" s="223"/>
      <c r="F127" s="223"/>
      <c r="G127" s="223"/>
    </row>
    <row r="128" spans="1:8" ht="15" customHeight="1" x14ac:dyDescent="0.3">
      <c r="A128" s="16" t="s">
        <v>329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42578125" style="18" customWidth="1"/>
    <col min="4" max="4" width="27.42578125" customWidth="1"/>
    <col min="5" max="5" width="18" style="18" customWidth="1"/>
    <col min="6" max="7" width="8.85546875" style="18" customWidth="1"/>
  </cols>
  <sheetData>
    <row r="1" spans="1:8" ht="28.5" customHeight="1" x14ac:dyDescent="0.35">
      <c r="A1" s="232" t="s">
        <v>330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225" t="s">
        <v>11</v>
      </c>
      <c r="B7" s="225"/>
      <c r="C7" s="225"/>
      <c r="D7" s="203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03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225" t="s">
        <v>26</v>
      </c>
      <c r="B20" s="225"/>
      <c r="C20" s="225"/>
      <c r="D20" s="203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225" t="s">
        <v>30</v>
      </c>
      <c r="B23" s="225"/>
      <c r="C23" s="225"/>
      <c r="D23" s="203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225" t="s">
        <v>34</v>
      </c>
      <c r="B26" s="225"/>
      <c r="C26" s="225"/>
      <c r="D26" s="203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225" t="s">
        <v>38</v>
      </c>
      <c r="B29" s="225"/>
      <c r="C29" s="225"/>
      <c r="D29" s="203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231" t="s">
        <v>45</v>
      </c>
      <c r="B35" s="231"/>
      <c r="C35" s="231"/>
      <c r="D35" s="207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225" t="s">
        <v>46</v>
      </c>
      <c r="B36" s="225"/>
      <c r="C36" s="225"/>
      <c r="D36" s="203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03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225" t="s">
        <v>57</v>
      </c>
      <c r="B44" s="225"/>
      <c r="C44" s="225"/>
      <c r="D44" s="203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225" t="s">
        <v>64</v>
      </c>
      <c r="B50" s="225"/>
      <c r="C50" s="225"/>
      <c r="D50" s="203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225" t="s">
        <v>71</v>
      </c>
      <c r="B56" s="225"/>
      <c r="C56" s="225"/>
      <c r="D56" s="203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225" t="s">
        <v>77</v>
      </c>
      <c r="B61" s="225"/>
      <c r="C61" s="225"/>
      <c r="D61" s="203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225" t="s">
        <v>81</v>
      </c>
      <c r="B64" s="225"/>
      <c r="C64" s="225"/>
      <c r="D64" s="203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225" t="s">
        <v>82</v>
      </c>
      <c r="B65" s="225"/>
      <c r="C65" s="225"/>
      <c r="D65" s="203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03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230" t="s">
        <v>91</v>
      </c>
      <c r="B72" s="230"/>
      <c r="C72" s="230"/>
      <c r="D72" s="206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225" t="s">
        <v>95</v>
      </c>
      <c r="B74" s="225"/>
      <c r="C74" s="225"/>
      <c r="D74" s="203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225" t="s">
        <v>99</v>
      </c>
      <c r="B77" s="225"/>
      <c r="C77" s="225"/>
      <c r="D77" s="203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225" t="s">
        <v>104</v>
      </c>
      <c r="B81" s="225"/>
      <c r="C81" s="225"/>
      <c r="D81" s="203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225" t="s">
        <v>108</v>
      </c>
      <c r="B84" s="225"/>
      <c r="C84" s="225"/>
      <c r="D84" s="203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225" t="s">
        <v>113</v>
      </c>
      <c r="B88" s="225"/>
      <c r="C88" s="225"/>
      <c r="D88" s="203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226" t="s">
        <v>118</v>
      </c>
      <c r="B92" s="227"/>
      <c r="C92" s="228"/>
      <c r="D92" s="204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226" t="s">
        <v>122</v>
      </c>
      <c r="B95" s="227"/>
      <c r="C95" s="228"/>
      <c r="D95" s="204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226" t="s">
        <v>126</v>
      </c>
      <c r="B98" s="227"/>
      <c r="C98" s="228"/>
      <c r="D98" s="204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226" t="s">
        <v>132</v>
      </c>
      <c r="B103" s="227"/>
      <c r="C103" s="228"/>
      <c r="D103" s="204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225" t="s">
        <v>133</v>
      </c>
      <c r="B104" s="225"/>
      <c r="C104" s="225"/>
      <c r="D104" s="203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225" t="s">
        <v>138</v>
      </c>
      <c r="B107" s="225"/>
      <c r="C107" s="225"/>
      <c r="D107" s="203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225" t="s">
        <v>143</v>
      </c>
      <c r="B111" s="225"/>
      <c r="C111" s="225"/>
      <c r="D111" s="203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225" t="s">
        <v>147</v>
      </c>
      <c r="B114" s="225"/>
      <c r="C114" s="225"/>
      <c r="D114" s="203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225" t="s">
        <v>151</v>
      </c>
      <c r="B117" s="225"/>
      <c r="C117" s="225"/>
      <c r="D117" s="203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225" t="s">
        <v>152</v>
      </c>
      <c r="B118" s="225"/>
      <c r="C118" s="225"/>
      <c r="D118" s="203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226" t="s">
        <v>159</v>
      </c>
      <c r="B123" s="227"/>
      <c r="C123" s="228"/>
      <c r="D123" s="204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225" t="s">
        <v>160</v>
      </c>
      <c r="B124" s="225"/>
      <c r="C124" s="225"/>
      <c r="D124" s="203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35">
      <c r="A125" s="229" t="s">
        <v>161</v>
      </c>
      <c r="B125" s="229"/>
      <c r="C125" s="229"/>
      <c r="D125" s="205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202"/>
      <c r="B126" s="202"/>
      <c r="C126" s="202"/>
      <c r="D126" s="24"/>
      <c r="E126" s="202"/>
      <c r="F126" s="202"/>
      <c r="G126" s="202"/>
    </row>
    <row r="127" spans="1:8" ht="15" customHeight="1" x14ac:dyDescent="0.35">
      <c r="A127" s="223" t="s">
        <v>162</v>
      </c>
      <c r="B127" s="223"/>
      <c r="C127" s="223"/>
      <c r="D127" s="201"/>
      <c r="E127" s="223"/>
      <c r="F127" s="223"/>
      <c r="G127" s="223"/>
    </row>
    <row r="128" spans="1:8" ht="15" customHeight="1" x14ac:dyDescent="0.35">
      <c r="A128" s="16" t="s">
        <v>331</v>
      </c>
      <c r="B128" s="17"/>
      <c r="C128" s="17"/>
      <c r="E128" s="16"/>
      <c r="F128" s="17"/>
      <c r="G128" s="17"/>
    </row>
    <row r="129" spans="1:7" ht="14.4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opLeftCell="B1" workbookViewId="0">
      <pane ySplit="2" topLeftCell="A95" activePane="bottomLeft" state="frozen"/>
      <selection pane="bottomLeft" activeCell="H1" sqref="H1:H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  <col min="8" max="8" width="7.85546875" customWidth="1"/>
  </cols>
  <sheetData>
    <row r="1" spans="1:8" ht="28.5" customHeight="1" x14ac:dyDescent="0.35">
      <c r="A1" s="232" t="s">
        <v>306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16</v>
      </c>
      <c r="G6" s="8">
        <v>28</v>
      </c>
      <c r="H6" s="3"/>
    </row>
    <row r="7" spans="1:8" ht="15" customHeight="1" x14ac:dyDescent="0.35">
      <c r="A7" s="225" t="s">
        <v>11</v>
      </c>
      <c r="B7" s="225"/>
      <c r="C7" s="225"/>
      <c r="D7" s="210"/>
      <c r="E7" s="7">
        <v>12</v>
      </c>
      <c r="F7" s="7">
        <v>16</v>
      </c>
      <c r="G7" s="7">
        <v>28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162</v>
      </c>
      <c r="F9" s="8">
        <v>928</v>
      </c>
      <c r="G9" s="8">
        <v>1090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10"/>
      <c r="E13" s="7">
        <v>162</v>
      </c>
      <c r="F13" s="7">
        <v>928</v>
      </c>
      <c r="G13" s="7">
        <v>1090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27</v>
      </c>
      <c r="F14" s="8">
        <v>124</v>
      </c>
      <c r="G14" s="8">
        <v>151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224</v>
      </c>
      <c r="F16" s="8">
        <v>926</v>
      </c>
      <c r="G16" s="8">
        <v>1150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139</v>
      </c>
      <c r="F17" s="10">
        <v>828</v>
      </c>
      <c r="G17" s="5">
        <v>967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24</v>
      </c>
      <c r="F19" s="10">
        <v>118</v>
      </c>
      <c r="G19" s="5">
        <v>142</v>
      </c>
      <c r="H19" s="3"/>
    </row>
    <row r="20" spans="1:8" ht="15" customHeight="1" x14ac:dyDescent="0.35">
      <c r="A20" s="225" t="s">
        <v>26</v>
      </c>
      <c r="B20" s="225"/>
      <c r="C20" s="225"/>
      <c r="D20" s="210"/>
      <c r="E20" s="7">
        <v>414</v>
      </c>
      <c r="F20" s="7">
        <v>1996</v>
      </c>
      <c r="G20" s="7">
        <v>2410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694</v>
      </c>
      <c r="G21" s="8">
        <v>850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120</v>
      </c>
      <c r="G22" s="10">
        <v>146</v>
      </c>
      <c r="H22" s="3"/>
    </row>
    <row r="23" spans="1:8" ht="15" customHeight="1" x14ac:dyDescent="0.35">
      <c r="A23" s="225" t="s">
        <v>30</v>
      </c>
      <c r="B23" s="225"/>
      <c r="C23" s="225"/>
      <c r="D23" s="210"/>
      <c r="E23" s="7">
        <f>SUM(E21:E22)</f>
        <v>182</v>
      </c>
      <c r="F23" s="7">
        <f t="shared" ref="F23" si="0">SUM(F21:F22)</f>
        <v>814</v>
      </c>
      <c r="G23" s="7">
        <v>996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92</v>
      </c>
      <c r="F24" s="8">
        <v>404</v>
      </c>
      <c r="G24" s="8">
        <v>496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131</v>
      </c>
      <c r="F25" s="10">
        <v>788</v>
      </c>
      <c r="G25" s="5">
        <v>919</v>
      </c>
      <c r="H25" s="3"/>
    </row>
    <row r="26" spans="1:8" ht="15" customHeight="1" x14ac:dyDescent="0.35">
      <c r="A26" s="225" t="s">
        <v>34</v>
      </c>
      <c r="B26" s="225"/>
      <c r="C26" s="225"/>
      <c r="D26" s="210"/>
      <c r="E26" s="7">
        <f>SUM(E24:E25)</f>
        <v>223</v>
      </c>
      <c r="F26" s="7">
        <f t="shared" ref="F26" si="1">SUM(F24:F25)</f>
        <v>1192</v>
      </c>
      <c r="G26" s="7">
        <v>1415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54</v>
      </c>
      <c r="F27" s="8">
        <v>350</v>
      </c>
      <c r="G27" s="8">
        <v>404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42</v>
      </c>
      <c r="F28" s="10">
        <v>246</v>
      </c>
      <c r="G28" s="5">
        <v>288</v>
      </c>
      <c r="H28" s="3"/>
    </row>
    <row r="29" spans="1:8" ht="15" customHeight="1" x14ac:dyDescent="0.35">
      <c r="A29" s="225" t="s">
        <v>38</v>
      </c>
      <c r="B29" s="225"/>
      <c r="C29" s="225"/>
      <c r="D29" s="210"/>
      <c r="E29" s="7">
        <f>SUM(E27:E28)</f>
        <v>96</v>
      </c>
      <c r="F29" s="7">
        <f t="shared" ref="F29" si="2">SUM(F27:F28)</f>
        <v>596</v>
      </c>
      <c r="G29" s="7">
        <v>692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91</v>
      </c>
      <c r="F34" s="8">
        <v>572</v>
      </c>
      <c r="G34" s="8">
        <v>663</v>
      </c>
      <c r="H34" s="3"/>
    </row>
    <row r="35" spans="1:8" ht="15" customHeight="1" x14ac:dyDescent="0.35">
      <c r="A35" s="231" t="s">
        <v>45</v>
      </c>
      <c r="B35" s="231"/>
      <c r="C35" s="231"/>
      <c r="D35" s="214"/>
      <c r="E35" s="7">
        <f>SUM(E30:E34)</f>
        <v>91</v>
      </c>
      <c r="F35" s="7">
        <f t="shared" ref="F35" si="3">SUM(F30:F34)</f>
        <v>574</v>
      </c>
      <c r="G35" s="7">
        <v>665</v>
      </c>
      <c r="H35" s="3"/>
    </row>
    <row r="36" spans="1:8" ht="15" customHeight="1" x14ac:dyDescent="0.35">
      <c r="A36" s="225" t="s">
        <v>46</v>
      </c>
      <c r="B36" s="225"/>
      <c r="C36" s="225"/>
      <c r="D36" s="210"/>
      <c r="E36" s="7">
        <v>1180</v>
      </c>
      <c r="F36" s="7">
        <v>6116</v>
      </c>
      <c r="G36" s="7">
        <v>7296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131</v>
      </c>
      <c r="F39" s="10">
        <v>686</v>
      </c>
      <c r="G39" s="10">
        <v>817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10"/>
      <c r="E42" s="12">
        <f>SUM(E37:E41)</f>
        <v>131</v>
      </c>
      <c r="F42" s="12">
        <f t="shared" ref="F42:G42" si="4">SUM(F37:F41)</f>
        <v>686</v>
      </c>
      <c r="G42" s="12">
        <f t="shared" si="4"/>
        <v>817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309</v>
      </c>
      <c r="F43" s="8">
        <v>1728</v>
      </c>
      <c r="G43" s="8">
        <v>2037</v>
      </c>
      <c r="H43" s="3"/>
    </row>
    <row r="44" spans="1:8" ht="15" customHeight="1" x14ac:dyDescent="0.35">
      <c r="A44" s="225" t="s">
        <v>57</v>
      </c>
      <c r="B44" s="225"/>
      <c r="C44" s="225"/>
      <c r="D44" s="210"/>
      <c r="E44" s="12">
        <f>E43</f>
        <v>309</v>
      </c>
      <c r="F44" s="12">
        <f t="shared" ref="F44:G44" si="5">F43</f>
        <v>1728</v>
      </c>
      <c r="G44" s="12">
        <f t="shared" si="5"/>
        <v>2037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85</v>
      </c>
      <c r="F45" s="10">
        <v>529</v>
      </c>
      <c r="G45" s="10">
        <v>614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262</v>
      </c>
      <c r="F49" s="10">
        <v>1550</v>
      </c>
      <c r="G49" s="10">
        <v>1812</v>
      </c>
      <c r="H49" s="3"/>
    </row>
    <row r="50" spans="1:8" ht="15" customHeight="1" x14ac:dyDescent="0.35">
      <c r="A50" s="225" t="s">
        <v>64</v>
      </c>
      <c r="B50" s="225"/>
      <c r="C50" s="225"/>
      <c r="D50" s="210"/>
      <c r="E50" s="12">
        <v>347</v>
      </c>
      <c r="F50" s="12">
        <v>2079</v>
      </c>
      <c r="G50" s="12">
        <v>2426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172</v>
      </c>
      <c r="F51" s="8">
        <v>923</v>
      </c>
      <c r="G51" s="8">
        <v>1095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29</v>
      </c>
      <c r="F52" s="10">
        <v>189</v>
      </c>
      <c r="G52" s="10">
        <v>218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39</v>
      </c>
      <c r="F54" s="10">
        <v>231</v>
      </c>
      <c r="G54" s="10">
        <v>270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226</v>
      </c>
      <c r="F55" s="8">
        <v>1087</v>
      </c>
      <c r="G55" s="8">
        <v>1313</v>
      </c>
      <c r="H55" s="3"/>
    </row>
    <row r="56" spans="1:8" ht="15" customHeight="1" x14ac:dyDescent="0.35">
      <c r="A56" s="225" t="s">
        <v>71</v>
      </c>
      <c r="B56" s="225"/>
      <c r="C56" s="225"/>
      <c r="D56" s="210"/>
      <c r="E56" s="12">
        <v>466</v>
      </c>
      <c r="F56" s="12">
        <v>2430</v>
      </c>
      <c r="G56" s="12">
        <v>2896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512</v>
      </c>
      <c r="F58" s="8">
        <v>1997</v>
      </c>
      <c r="G58" s="8"/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25" t="s">
        <v>77</v>
      </c>
      <c r="B61" s="225"/>
      <c r="C61" s="225"/>
      <c r="D61" s="210"/>
      <c r="E61" s="12">
        <v>512</v>
      </c>
      <c r="F61" s="12">
        <v>1997</v>
      </c>
      <c r="G61" s="12">
        <v>2509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277</v>
      </c>
      <c r="F63" s="8">
        <v>1637</v>
      </c>
      <c r="G63" s="8">
        <v>1914</v>
      </c>
      <c r="H63" s="3"/>
    </row>
    <row r="64" spans="1:8" ht="15" customHeight="1" x14ac:dyDescent="0.35">
      <c r="A64" s="225" t="s">
        <v>81</v>
      </c>
      <c r="B64" s="225"/>
      <c r="C64" s="225"/>
      <c r="D64" s="210"/>
      <c r="E64" s="12">
        <v>277</v>
      </c>
      <c r="F64" s="12">
        <v>1637</v>
      </c>
      <c r="G64" s="12">
        <f t="shared" ref="G64" si="6">SUM(G62:G63)</f>
        <v>1914</v>
      </c>
      <c r="H64" s="3"/>
    </row>
    <row r="65" spans="1:8" ht="21.75" customHeight="1" x14ac:dyDescent="0.35">
      <c r="A65" s="225" t="s">
        <v>82</v>
      </c>
      <c r="B65" s="225"/>
      <c r="C65" s="225"/>
      <c r="D65" s="210"/>
      <c r="E65" s="12">
        <v>2042</v>
      </c>
      <c r="F65" s="12">
        <v>10557</v>
      </c>
      <c r="G65" s="12">
        <v>12599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2736</v>
      </c>
      <c r="F68" s="10">
        <v>10060</v>
      </c>
      <c r="G68" s="10">
        <v>12796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10"/>
      <c r="E71" s="12">
        <v>2736</v>
      </c>
      <c r="F71" s="12">
        <v>10060</v>
      </c>
      <c r="G71" s="12">
        <v>12796</v>
      </c>
      <c r="H71" s="3"/>
    </row>
    <row r="72" spans="1:8" ht="15" customHeight="1" x14ac:dyDescent="0.35">
      <c r="A72" s="230" t="s">
        <v>91</v>
      </c>
      <c r="B72" s="230"/>
      <c r="C72" s="230"/>
      <c r="D72" s="213"/>
      <c r="E72" s="7">
        <v>2736</v>
      </c>
      <c r="F72" s="7">
        <v>10060</v>
      </c>
      <c r="G72" s="7">
        <v>12796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194</v>
      </c>
      <c r="F73" s="8">
        <v>988</v>
      </c>
      <c r="G73" s="8">
        <v>1182</v>
      </c>
      <c r="H73" s="3"/>
    </row>
    <row r="74" spans="1:8" ht="15" customHeight="1" x14ac:dyDescent="0.35">
      <c r="A74" s="225" t="s">
        <v>95</v>
      </c>
      <c r="B74" s="225"/>
      <c r="C74" s="225"/>
      <c r="D74" s="210"/>
      <c r="E74" s="12">
        <v>194</v>
      </c>
      <c r="F74" s="12">
        <v>988</v>
      </c>
      <c r="G74" s="12">
        <v>1182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111</v>
      </c>
      <c r="G75" s="5">
        <v>128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114</v>
      </c>
      <c r="F76" s="8">
        <v>869</v>
      </c>
      <c r="G76" s="8">
        <v>983</v>
      </c>
      <c r="H76" s="3"/>
    </row>
    <row r="77" spans="1:8" ht="15" customHeight="1" x14ac:dyDescent="0.35">
      <c r="A77" s="225" t="s">
        <v>99</v>
      </c>
      <c r="B77" s="225"/>
      <c r="C77" s="225"/>
      <c r="D77" s="210"/>
      <c r="E77" s="12">
        <v>131</v>
      </c>
      <c r="F77" s="12">
        <v>980</v>
      </c>
      <c r="G77" s="12">
        <v>1111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64</v>
      </c>
      <c r="F78" s="10">
        <v>372</v>
      </c>
      <c r="G78" s="5">
        <v>436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128</v>
      </c>
      <c r="F79" s="8">
        <v>746</v>
      </c>
      <c r="G79" s="8">
        <v>874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184</v>
      </c>
      <c r="G80" s="5">
        <v>217</v>
      </c>
      <c r="H80" s="3"/>
    </row>
    <row r="81" spans="1:8" ht="15" customHeight="1" x14ac:dyDescent="0.35">
      <c r="A81" s="225" t="s">
        <v>104</v>
      </c>
      <c r="B81" s="225"/>
      <c r="C81" s="225"/>
      <c r="D81" s="210"/>
      <c r="E81" s="12">
        <v>225</v>
      </c>
      <c r="F81" s="12">
        <v>1302</v>
      </c>
      <c r="G81" s="12">
        <v>1527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170</v>
      </c>
      <c r="G82" s="8">
        <v>197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94</v>
      </c>
      <c r="F83" s="10">
        <v>448</v>
      </c>
      <c r="G83" s="5">
        <v>542</v>
      </c>
      <c r="H83" s="3"/>
    </row>
    <row r="84" spans="1:8" ht="15" customHeight="1" x14ac:dyDescent="0.35">
      <c r="A84" s="225" t="s">
        <v>108</v>
      </c>
      <c r="B84" s="225"/>
      <c r="C84" s="225"/>
      <c r="D84" s="210"/>
      <c r="E84" s="12">
        <v>121</v>
      </c>
      <c r="F84" s="12">
        <v>618</v>
      </c>
      <c r="G84" s="12">
        <v>739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35</v>
      </c>
      <c r="F85" s="8">
        <v>202</v>
      </c>
      <c r="G85" s="8">
        <v>237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134</v>
      </c>
      <c r="F86" s="10">
        <v>597</v>
      </c>
      <c r="G86" s="5">
        <v>731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81</v>
      </c>
      <c r="G87" s="8">
        <v>94</v>
      </c>
      <c r="H87" s="3"/>
    </row>
    <row r="88" spans="1:8" ht="15" customHeight="1" x14ac:dyDescent="0.35">
      <c r="A88" s="225" t="s">
        <v>113</v>
      </c>
      <c r="B88" s="225"/>
      <c r="C88" s="225"/>
      <c r="D88" s="210"/>
      <c r="E88" s="12">
        <v>182</v>
      </c>
      <c r="F88" s="12">
        <v>880</v>
      </c>
      <c r="G88" s="12">
        <v>1062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229</v>
      </c>
      <c r="G89" s="5">
        <v>259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130</v>
      </c>
      <c r="F90" s="8">
        <v>542</v>
      </c>
      <c r="G90" s="8">
        <v>672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118</v>
      </c>
      <c r="F91" s="10">
        <v>613</v>
      </c>
      <c r="G91" s="5">
        <v>731</v>
      </c>
      <c r="H91" s="3"/>
    </row>
    <row r="92" spans="1:8" ht="15" customHeight="1" x14ac:dyDescent="0.35">
      <c r="A92" s="226" t="s">
        <v>118</v>
      </c>
      <c r="B92" s="227"/>
      <c r="C92" s="228"/>
      <c r="D92" s="211"/>
      <c r="E92" s="12">
        <v>278</v>
      </c>
      <c r="F92" s="12">
        <v>1384</v>
      </c>
      <c r="G92" s="12">
        <v>1662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134</v>
      </c>
      <c r="F93" s="8">
        <v>676</v>
      </c>
      <c r="G93" s="8">
        <v>810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142</v>
      </c>
      <c r="G94" s="5">
        <v>178</v>
      </c>
      <c r="H94" s="3"/>
    </row>
    <row r="95" spans="1:8" ht="15" customHeight="1" x14ac:dyDescent="0.35">
      <c r="A95" s="226" t="s">
        <v>122</v>
      </c>
      <c r="B95" s="227"/>
      <c r="C95" s="228"/>
      <c r="D95" s="211"/>
      <c r="E95" s="12">
        <v>170</v>
      </c>
      <c r="F95" s="12">
        <v>818</v>
      </c>
      <c r="G95" s="12">
        <v>988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46</v>
      </c>
      <c r="F96" s="8">
        <v>279</v>
      </c>
      <c r="G96" s="8">
        <v>325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107</v>
      </c>
      <c r="F97" s="10">
        <v>440</v>
      </c>
      <c r="G97" s="5">
        <v>547</v>
      </c>
      <c r="H97" s="3"/>
    </row>
    <row r="98" spans="1:8" ht="15" customHeight="1" x14ac:dyDescent="0.35">
      <c r="A98" s="226" t="s">
        <v>126</v>
      </c>
      <c r="B98" s="227"/>
      <c r="C98" s="228"/>
      <c r="D98" s="211"/>
      <c r="E98" s="12">
        <v>153</v>
      </c>
      <c r="F98" s="12">
        <v>719</v>
      </c>
      <c r="G98" s="12">
        <v>872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60</v>
      </c>
      <c r="F99" s="8">
        <v>245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95</v>
      </c>
      <c r="F100" s="10">
        <v>412</v>
      </c>
      <c r="G100" s="5">
        <v>507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94</v>
      </c>
      <c r="F101" s="8">
        <v>574</v>
      </c>
      <c r="G101" s="8">
        <v>668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112</v>
      </c>
      <c r="F102" s="10">
        <v>493</v>
      </c>
      <c r="G102" s="5">
        <v>605</v>
      </c>
      <c r="H102" s="3"/>
    </row>
    <row r="103" spans="1:8" ht="15" customHeight="1" x14ac:dyDescent="0.35">
      <c r="A103" s="226" t="s">
        <v>132</v>
      </c>
      <c r="B103" s="227"/>
      <c r="C103" s="228"/>
      <c r="D103" s="211"/>
      <c r="E103" s="12">
        <v>361</v>
      </c>
      <c r="F103" s="12">
        <v>1724</v>
      </c>
      <c r="G103" s="12">
        <v>2085</v>
      </c>
      <c r="H103" s="3"/>
    </row>
    <row r="104" spans="1:8" ht="15" customHeight="1" x14ac:dyDescent="0.35">
      <c r="A104" s="225" t="s">
        <v>133</v>
      </c>
      <c r="B104" s="225"/>
      <c r="C104" s="225"/>
      <c r="D104" s="210"/>
      <c r="E104" s="12">
        <v>1815</v>
      </c>
      <c r="F104" s="12">
        <v>9413</v>
      </c>
      <c r="G104" s="12">
        <v>11228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22</v>
      </c>
      <c r="F105" s="8">
        <v>91</v>
      </c>
      <c r="G105" s="8">
        <v>113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133</v>
      </c>
      <c r="F106" s="10">
        <v>474</v>
      </c>
      <c r="G106" s="5">
        <v>607</v>
      </c>
      <c r="H106" s="3"/>
    </row>
    <row r="107" spans="1:8" ht="15" customHeight="1" x14ac:dyDescent="0.35">
      <c r="A107" s="225" t="s">
        <v>138</v>
      </c>
      <c r="B107" s="225"/>
      <c r="C107" s="225"/>
      <c r="D107" s="210"/>
      <c r="E107" s="12">
        <v>155</v>
      </c>
      <c r="F107" s="12">
        <v>565</v>
      </c>
      <c r="G107" s="12">
        <v>720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69</v>
      </c>
      <c r="F108" s="8">
        <v>207</v>
      </c>
      <c r="G108" s="8">
        <v>276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109</v>
      </c>
      <c r="F109" s="10">
        <v>433</v>
      </c>
      <c r="G109" s="5">
        <v>542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479</v>
      </c>
      <c r="G110" s="8">
        <v>585</v>
      </c>
      <c r="H110" s="3"/>
    </row>
    <row r="111" spans="1:8" ht="15" customHeight="1" x14ac:dyDescent="0.35">
      <c r="A111" s="225" t="s">
        <v>143</v>
      </c>
      <c r="B111" s="225"/>
      <c r="C111" s="225"/>
      <c r="D111" s="210"/>
      <c r="E111" s="12">
        <v>284</v>
      </c>
      <c r="F111" s="12">
        <v>1119</v>
      </c>
      <c r="G111" s="12">
        <v>1403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119</v>
      </c>
      <c r="F112" s="10">
        <v>402</v>
      </c>
      <c r="G112" s="5">
        <v>521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101</v>
      </c>
      <c r="F113" s="8">
        <v>407</v>
      </c>
      <c r="G113" s="8">
        <v>508</v>
      </c>
      <c r="H113" s="3"/>
    </row>
    <row r="114" spans="1:8" ht="15" customHeight="1" x14ac:dyDescent="0.35">
      <c r="A114" s="225" t="s">
        <v>147</v>
      </c>
      <c r="B114" s="225"/>
      <c r="C114" s="225"/>
      <c r="D114" s="210"/>
      <c r="E114" s="12">
        <f>SUM(E112:E113)</f>
        <v>220</v>
      </c>
      <c r="F114" s="12">
        <f t="shared" ref="F114" si="7">SUM(F112:F113)</f>
        <v>809</v>
      </c>
      <c r="G114" s="12">
        <v>1029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579</v>
      </c>
      <c r="F115" s="10">
        <v>2216</v>
      </c>
      <c r="G115" s="5">
        <v>2795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1094</v>
      </c>
      <c r="F116" s="8">
        <v>4112</v>
      </c>
      <c r="G116" s="8">
        <v>5206</v>
      </c>
      <c r="H116" s="3"/>
    </row>
    <row r="117" spans="1:8" ht="15" customHeight="1" x14ac:dyDescent="0.35">
      <c r="A117" s="225" t="s">
        <v>151</v>
      </c>
      <c r="B117" s="225"/>
      <c r="C117" s="225"/>
      <c r="D117" s="210"/>
      <c r="E117" s="12">
        <f>SUM(E115:E116)</f>
        <v>1673</v>
      </c>
      <c r="F117" s="12">
        <f t="shared" ref="F117" si="8">SUM(F115:F116)</f>
        <v>6328</v>
      </c>
      <c r="G117" s="12">
        <v>8001</v>
      </c>
      <c r="H117" s="3"/>
    </row>
    <row r="118" spans="1:8" ht="15" customHeight="1" x14ac:dyDescent="0.35">
      <c r="A118" s="225" t="s">
        <v>152</v>
      </c>
      <c r="B118" s="225"/>
      <c r="C118" s="225"/>
      <c r="D118" s="210"/>
      <c r="E118" s="12">
        <f>E107+E111+E114+E117</f>
        <v>2332</v>
      </c>
      <c r="F118" s="12">
        <f t="shared" ref="F118" si="9">F107+F111+F114+F117</f>
        <v>8821</v>
      </c>
      <c r="G118" s="12">
        <v>11153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234</v>
      </c>
      <c r="G119" s="5">
        <v>277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2038</v>
      </c>
      <c r="F122" s="8">
        <v>9683</v>
      </c>
      <c r="G122" s="8">
        <v>11721</v>
      </c>
      <c r="H122" s="3"/>
    </row>
    <row r="123" spans="1:8" ht="15" customHeight="1" x14ac:dyDescent="0.35">
      <c r="A123" s="226" t="s">
        <v>159</v>
      </c>
      <c r="B123" s="227"/>
      <c r="C123" s="228"/>
      <c r="D123" s="211"/>
      <c r="E123" s="7">
        <f>SUM(E119:E122)</f>
        <v>2081</v>
      </c>
      <c r="F123" s="7">
        <f t="shared" ref="F123" si="10">SUM(F119:F122)</f>
        <v>9917</v>
      </c>
      <c r="G123" s="7">
        <v>11998</v>
      </c>
      <c r="H123" s="3"/>
    </row>
    <row r="124" spans="1:8" ht="15" customHeight="1" x14ac:dyDescent="0.35">
      <c r="A124" s="225" t="s">
        <v>160</v>
      </c>
      <c r="B124" s="225"/>
      <c r="C124" s="225"/>
      <c r="D124" s="210"/>
      <c r="E124" s="7">
        <f>E123</f>
        <v>2081</v>
      </c>
      <c r="F124" s="7">
        <f t="shared" ref="F124" si="11">F123</f>
        <v>9917</v>
      </c>
      <c r="G124" s="7">
        <v>11998</v>
      </c>
      <c r="H124" s="3"/>
    </row>
    <row r="125" spans="1:8" ht="15" customHeight="1" x14ac:dyDescent="0.25">
      <c r="A125" s="229" t="s">
        <v>161</v>
      </c>
      <c r="B125" s="229"/>
      <c r="C125" s="229"/>
      <c r="D125" s="212"/>
      <c r="E125" s="15">
        <v>12186</v>
      </c>
      <c r="F125" s="15">
        <v>54884</v>
      </c>
      <c r="G125" s="15">
        <v>67070</v>
      </c>
      <c r="H125" s="3"/>
    </row>
    <row r="126" spans="1:8" ht="15" customHeight="1" x14ac:dyDescent="0.35">
      <c r="A126" s="209"/>
      <c r="B126" s="209"/>
      <c r="C126" s="209"/>
      <c r="D126" s="24"/>
      <c r="E126" s="209"/>
      <c r="F126" s="209"/>
      <c r="G126" s="209"/>
    </row>
    <row r="127" spans="1:8" ht="15" customHeight="1" x14ac:dyDescent="0.25">
      <c r="A127" s="223" t="s">
        <v>162</v>
      </c>
      <c r="B127" s="223"/>
      <c r="C127" s="223"/>
      <c r="D127" s="208"/>
      <c r="E127" s="223"/>
      <c r="F127" s="223"/>
      <c r="G127" s="223"/>
    </row>
    <row r="128" spans="1:8" ht="15" customHeight="1" x14ac:dyDescent="0.3">
      <c r="A128" s="16" t="s">
        <v>332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J71" sqref="J71"/>
    </sheetView>
  </sheetViews>
  <sheetFormatPr defaultRowHeight="15" x14ac:dyDescent="0.25"/>
  <cols>
    <col min="1" max="1" width="7.42578125" style="18" customWidth="1"/>
    <col min="2" max="3" width="9.140625" style="18" customWidth="1"/>
    <col min="4" max="4" width="28" bestFit="1" customWidth="1"/>
    <col min="5" max="5" width="18" style="18" customWidth="1"/>
    <col min="6" max="6" width="10.425781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9</v>
      </c>
      <c r="G6" s="8">
        <v>17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8</v>
      </c>
      <c r="F7" s="7">
        <v>9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114</v>
      </c>
      <c r="F9" s="8">
        <v>579</v>
      </c>
      <c r="G9" s="8">
        <v>693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114</v>
      </c>
      <c r="F13" s="7">
        <v>579</v>
      </c>
      <c r="G13" s="7">
        <v>693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79</v>
      </c>
      <c r="G14" s="8">
        <v>92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122</v>
      </c>
      <c r="F16" s="8">
        <v>534</v>
      </c>
      <c r="G16" s="8">
        <v>656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487</v>
      </c>
      <c r="G17" s="5">
        <v>590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89</v>
      </c>
      <c r="G19" s="5">
        <v>106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255</v>
      </c>
      <c r="F20" s="7">
        <v>1189</v>
      </c>
      <c r="G20" s="7">
        <v>1444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103</v>
      </c>
      <c r="F21" s="8">
        <v>412</v>
      </c>
      <c r="G21" s="8">
        <v>515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82</v>
      </c>
      <c r="G22" s="10">
        <v>102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123</v>
      </c>
      <c r="F23" s="7">
        <v>494</v>
      </c>
      <c r="G23" s="7">
        <v>617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249</v>
      </c>
      <c r="G24" s="8">
        <v>287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103</v>
      </c>
      <c r="F25" s="10">
        <v>447</v>
      </c>
      <c r="G25" s="5">
        <v>550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141</v>
      </c>
      <c r="F26" s="7">
        <v>696</v>
      </c>
      <c r="G26" s="7">
        <v>837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255</v>
      </c>
      <c r="G27" s="8">
        <v>304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34</v>
      </c>
      <c r="F28" s="10">
        <v>148</v>
      </c>
      <c r="G28" s="5">
        <v>182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83</v>
      </c>
      <c r="F29" s="7">
        <v>403</v>
      </c>
      <c r="G29" s="7">
        <v>486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1</v>
      </c>
      <c r="G30" s="8">
        <v>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66</v>
      </c>
      <c r="F34" s="8">
        <v>401</v>
      </c>
      <c r="G34" s="8">
        <v>467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66</v>
      </c>
      <c r="F35" s="7">
        <v>402</v>
      </c>
      <c r="G35" s="7">
        <v>468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790</v>
      </c>
      <c r="F36" s="7">
        <v>3772</v>
      </c>
      <c r="G36" s="7">
        <v>4562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98</v>
      </c>
      <c r="F39" s="10">
        <v>443</v>
      </c>
      <c r="G39" s="10">
        <v>541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98</v>
      </c>
      <c r="F42" s="12">
        <v>443</v>
      </c>
      <c r="G42" s="12">
        <v>541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197</v>
      </c>
      <c r="F43" s="8">
        <v>1072</v>
      </c>
      <c r="G43" s="8">
        <v>1269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v>197</v>
      </c>
      <c r="F44" s="12">
        <v>1072</v>
      </c>
      <c r="G44" s="12">
        <v>1269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266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189</v>
      </c>
      <c r="F49" s="10">
        <v>979</v>
      </c>
      <c r="G49" s="10">
        <v>1168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245</v>
      </c>
      <c r="F50" s="12">
        <v>1245</v>
      </c>
      <c r="G50" s="12">
        <v>1490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615</v>
      </c>
      <c r="G51" s="8">
        <v>743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30</v>
      </c>
      <c r="F52" s="10">
        <v>121</v>
      </c>
      <c r="G52" s="10">
        <v>151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156</v>
      </c>
      <c r="G54" s="10">
        <v>184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146</v>
      </c>
      <c r="F55" s="8">
        <v>695</v>
      </c>
      <c r="G55" s="8">
        <v>841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332</v>
      </c>
      <c r="F56" s="12">
        <v>1587</v>
      </c>
      <c r="G56" s="12">
        <v>1919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346</v>
      </c>
      <c r="F58" s="8">
        <v>1219</v>
      </c>
      <c r="G58" s="8">
        <v>1565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v>346</v>
      </c>
      <c r="F61" s="12">
        <v>1221</v>
      </c>
      <c r="G61" s="12">
        <v>1567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939</v>
      </c>
      <c r="G63" s="8">
        <v>1126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187</v>
      </c>
      <c r="F64" s="12">
        <v>939</v>
      </c>
      <c r="G64" s="12">
        <v>1126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1405</v>
      </c>
      <c r="F65" s="12">
        <v>6507</v>
      </c>
      <c r="G65" s="12">
        <v>7912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2093</v>
      </c>
      <c r="F68" s="10">
        <v>5737</v>
      </c>
      <c r="G68" s="10">
        <v>7830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2093</v>
      </c>
      <c r="F71" s="12">
        <v>5737</v>
      </c>
      <c r="G71" s="12">
        <v>7830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2093</v>
      </c>
      <c r="F72" s="7">
        <v>5737</v>
      </c>
      <c r="G72" s="7">
        <v>7830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695</v>
      </c>
      <c r="G73" s="8">
        <v>870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f>E73</f>
        <v>175</v>
      </c>
      <c r="F74" s="12">
        <f t="shared" ref="F74" si="0">F73</f>
        <v>695</v>
      </c>
      <c r="G74" s="12">
        <v>870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65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78</v>
      </c>
      <c r="F76" s="8">
        <v>581</v>
      </c>
      <c r="G76" s="8">
        <v>659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93</v>
      </c>
      <c r="F77" s="12">
        <v>646</v>
      </c>
      <c r="G77" s="12">
        <v>739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234</v>
      </c>
      <c r="G78" s="5">
        <v>261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118</v>
      </c>
      <c r="F79" s="8">
        <v>408</v>
      </c>
      <c r="G79" s="8">
        <v>526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30</v>
      </c>
      <c r="F80" s="10">
        <v>108</v>
      </c>
      <c r="G80" s="5">
        <v>138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175</v>
      </c>
      <c r="F81" s="12">
        <v>750</v>
      </c>
      <c r="G81" s="12">
        <v>925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123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71</v>
      </c>
      <c r="F83" s="10">
        <v>344</v>
      </c>
      <c r="G83" s="5">
        <v>415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96</v>
      </c>
      <c r="F84" s="12">
        <v>467</v>
      </c>
      <c r="G84" s="12">
        <v>563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31</v>
      </c>
      <c r="F85" s="8">
        <v>152</v>
      </c>
      <c r="G85" s="8">
        <v>183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106</v>
      </c>
      <c r="F86" s="10">
        <v>401</v>
      </c>
      <c r="G86" s="5">
        <v>507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51</v>
      </c>
      <c r="G87" s="8">
        <v>60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146</v>
      </c>
      <c r="F88" s="12">
        <v>604</v>
      </c>
      <c r="G88" s="12">
        <v>750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130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427</v>
      </c>
      <c r="G90" s="8">
        <v>508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82</v>
      </c>
      <c r="F91" s="10">
        <v>341</v>
      </c>
      <c r="G91" s="5">
        <v>423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179</v>
      </c>
      <c r="F92" s="12">
        <v>898</v>
      </c>
      <c r="G92" s="12">
        <v>1077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457</v>
      </c>
      <c r="G93" s="8">
        <v>556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127</v>
      </c>
      <c r="G94" s="5">
        <v>159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131</v>
      </c>
      <c r="F95" s="12">
        <v>584</v>
      </c>
      <c r="G95" s="12">
        <v>715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45</v>
      </c>
      <c r="F96" s="8">
        <v>203</v>
      </c>
      <c r="G96" s="8">
        <v>248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91</v>
      </c>
      <c r="F97" s="10">
        <v>295</v>
      </c>
      <c r="G97" s="5">
        <v>386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136</v>
      </c>
      <c r="F98" s="12">
        <v>498</v>
      </c>
      <c r="G98" s="12">
        <v>634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48</v>
      </c>
      <c r="F99" s="8">
        <v>215</v>
      </c>
      <c r="G99" s="8">
        <v>263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328</v>
      </c>
      <c r="G100" s="5">
        <v>406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60</v>
      </c>
      <c r="F101" s="8">
        <v>382</v>
      </c>
      <c r="G101" s="8">
        <v>442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87</v>
      </c>
      <c r="F102" s="10">
        <v>356</v>
      </c>
      <c r="G102" s="5">
        <v>443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273</v>
      </c>
      <c r="F103" s="12">
        <v>1281</v>
      </c>
      <c r="G103" s="12">
        <v>1554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1404</v>
      </c>
      <c r="F104" s="12">
        <v>6423</v>
      </c>
      <c r="G104" s="12">
        <v>7827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19</v>
      </c>
      <c r="F105" s="8">
        <v>58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519</v>
      </c>
      <c r="F106" s="10">
        <v>933</v>
      </c>
      <c r="G106" s="5">
        <v>1452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538</v>
      </c>
      <c r="F107" s="12">
        <v>991</v>
      </c>
      <c r="G107" s="12">
        <v>1529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36</v>
      </c>
      <c r="F108" s="8">
        <v>126</v>
      </c>
      <c r="G108" s="8">
        <v>162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275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310</v>
      </c>
      <c r="G110" s="8">
        <v>398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211</v>
      </c>
      <c r="F111" s="12">
        <v>711</v>
      </c>
      <c r="G111" s="12">
        <v>922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83</v>
      </c>
      <c r="F112" s="10">
        <v>287</v>
      </c>
      <c r="G112" s="5">
        <v>370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254</v>
      </c>
      <c r="G113" s="8">
        <v>308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137</v>
      </c>
      <c r="F114" s="12">
        <v>541</v>
      </c>
      <c r="G114" s="12">
        <v>678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350</v>
      </c>
      <c r="F115" s="10">
        <v>1386</v>
      </c>
      <c r="G115" s="5">
        <v>1736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629</v>
      </c>
      <c r="F116" s="8">
        <v>2559</v>
      </c>
      <c r="G116" s="8">
        <v>3188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979</v>
      </c>
      <c r="F117" s="12">
        <v>3945</v>
      </c>
      <c r="G117" s="12">
        <v>4924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1865</v>
      </c>
      <c r="F118" s="12">
        <v>6188</v>
      </c>
      <c r="G118" s="12">
        <v>8053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150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975</v>
      </c>
      <c r="F122" s="8">
        <v>5497</v>
      </c>
      <c r="G122" s="8">
        <v>6472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1007</v>
      </c>
      <c r="F123" s="7">
        <v>5647</v>
      </c>
      <c r="G123" s="7">
        <v>6654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1007</v>
      </c>
      <c r="F124" s="7">
        <v>5647</v>
      </c>
      <c r="G124" s="7">
        <v>6654</v>
      </c>
      <c r="H124" s="3"/>
    </row>
    <row r="125" spans="1:8" ht="15" customHeight="1" x14ac:dyDescent="0.25">
      <c r="A125" s="229" t="s">
        <v>161</v>
      </c>
      <c r="B125" s="229"/>
      <c r="C125" s="229"/>
      <c r="D125" s="229"/>
      <c r="E125" s="15">
        <v>8564</v>
      </c>
      <c r="F125" s="15">
        <v>34274</v>
      </c>
      <c r="G125" s="15">
        <v>42838</v>
      </c>
      <c r="H125" s="3"/>
    </row>
    <row r="126" spans="1:8" ht="15" customHeight="1" x14ac:dyDescent="0.35">
      <c r="A126" s="215"/>
      <c r="B126" s="215"/>
      <c r="C126" s="215"/>
      <c r="D126" s="24"/>
      <c r="E126" s="215"/>
      <c r="F126" s="215"/>
      <c r="G126" s="215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333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J99" sqref="J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7.7109375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32" t="s">
        <v>335</v>
      </c>
      <c r="B1" s="232"/>
      <c r="C1" s="232"/>
      <c r="D1" s="232"/>
      <c r="E1" s="233"/>
      <c r="F1" s="233"/>
      <c r="G1" s="233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144</v>
      </c>
      <c r="F3" s="10">
        <v>503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7</v>
      </c>
      <c r="G6" s="8">
        <v>18</v>
      </c>
      <c r="H6" s="3"/>
    </row>
    <row r="7" spans="1:8" ht="15" customHeight="1" x14ac:dyDescent="0.35">
      <c r="A7" s="225" t="s">
        <v>11</v>
      </c>
      <c r="B7" s="225"/>
      <c r="C7" s="225"/>
      <c r="D7" s="218"/>
      <c r="E7" s="7">
        <v>11</v>
      </c>
      <c r="F7" s="7">
        <v>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122</v>
      </c>
      <c r="F9" s="8">
        <v>662</v>
      </c>
      <c r="G9" s="8">
        <v>784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25" t="s">
        <v>18</v>
      </c>
      <c r="B13" s="225"/>
      <c r="C13" s="225"/>
      <c r="D13" s="218"/>
      <c r="E13" s="7">
        <v>122</v>
      </c>
      <c r="F13" s="7">
        <v>662</v>
      </c>
      <c r="G13" s="7">
        <v>784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18</v>
      </c>
      <c r="F14" s="8">
        <v>78</v>
      </c>
      <c r="G14" s="8">
        <v>96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170</v>
      </c>
      <c r="F16" s="8">
        <v>570</v>
      </c>
      <c r="G16" s="8">
        <v>740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115</v>
      </c>
      <c r="F17" s="10">
        <v>550</v>
      </c>
      <c r="G17" s="5">
        <v>665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80</v>
      </c>
      <c r="G19" s="5">
        <v>96</v>
      </c>
      <c r="H19" s="3"/>
    </row>
    <row r="20" spans="1:8" ht="15" customHeight="1" x14ac:dyDescent="0.35">
      <c r="A20" s="225" t="s">
        <v>26</v>
      </c>
      <c r="B20" s="225"/>
      <c r="C20" s="225"/>
      <c r="D20" s="218"/>
      <c r="E20" s="7">
        <v>319</v>
      </c>
      <c r="F20" s="7">
        <v>1278</v>
      </c>
      <c r="G20" s="7">
        <v>1597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144</v>
      </c>
      <c r="F21" s="8">
        <v>503</v>
      </c>
      <c r="G21" s="8">
        <v>647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32</v>
      </c>
      <c r="F22" s="10">
        <v>84</v>
      </c>
      <c r="G22" s="10">
        <v>116</v>
      </c>
      <c r="H22" s="3"/>
    </row>
    <row r="23" spans="1:8" ht="15" customHeight="1" x14ac:dyDescent="0.35">
      <c r="A23" s="225" t="s">
        <v>30</v>
      </c>
      <c r="B23" s="225"/>
      <c r="C23" s="225"/>
      <c r="D23" s="218"/>
      <c r="E23" s="7">
        <v>176</v>
      </c>
      <c r="F23" s="7">
        <v>587</v>
      </c>
      <c r="G23" s="7">
        <v>763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74</v>
      </c>
      <c r="F24" s="8">
        <v>251</v>
      </c>
      <c r="G24" s="8">
        <v>325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122</v>
      </c>
      <c r="F25" s="10">
        <v>576</v>
      </c>
      <c r="G25" s="5">
        <v>698</v>
      </c>
      <c r="H25" s="3"/>
    </row>
    <row r="26" spans="1:8" ht="15" customHeight="1" x14ac:dyDescent="0.35">
      <c r="A26" s="225" t="s">
        <v>34</v>
      </c>
      <c r="B26" s="225"/>
      <c r="C26" s="225"/>
      <c r="D26" s="218"/>
      <c r="E26" s="7">
        <v>196</v>
      </c>
      <c r="F26" s="7">
        <v>827</v>
      </c>
      <c r="G26" s="7">
        <v>1023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67</v>
      </c>
      <c r="F27" s="8">
        <v>220</v>
      </c>
      <c r="G27" s="8">
        <v>287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147</v>
      </c>
      <c r="G28" s="5">
        <v>175</v>
      </c>
      <c r="H28" s="3"/>
    </row>
    <row r="29" spans="1:8" ht="15" customHeight="1" x14ac:dyDescent="0.35">
      <c r="A29" s="225" t="s">
        <v>38</v>
      </c>
      <c r="B29" s="225"/>
      <c r="C29" s="225"/>
      <c r="D29" s="218"/>
      <c r="E29" s="7">
        <v>95</v>
      </c>
      <c r="F29" s="7">
        <v>367</v>
      </c>
      <c r="G29" s="7">
        <v>462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411</v>
      </c>
      <c r="G34" s="8">
        <v>485</v>
      </c>
      <c r="H34" s="3"/>
    </row>
    <row r="35" spans="1:8" ht="15" customHeight="1" x14ac:dyDescent="0.35">
      <c r="A35" s="231" t="s">
        <v>45</v>
      </c>
      <c r="B35" s="231"/>
      <c r="C35" s="231"/>
      <c r="D35" s="222"/>
      <c r="E35" s="7">
        <v>74</v>
      </c>
      <c r="F35" s="7">
        <v>413</v>
      </c>
      <c r="G35" s="7">
        <v>487</v>
      </c>
      <c r="H35" s="3"/>
    </row>
    <row r="36" spans="1:8" ht="15" customHeight="1" x14ac:dyDescent="0.35">
      <c r="A36" s="225" t="s">
        <v>46</v>
      </c>
      <c r="B36" s="225"/>
      <c r="C36" s="225"/>
      <c r="D36" s="218"/>
      <c r="E36" s="7">
        <v>993</v>
      </c>
      <c r="F36" s="7">
        <v>4141</v>
      </c>
      <c r="G36" s="7">
        <v>5134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478</v>
      </c>
      <c r="G39" s="10">
        <v>571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25" t="s">
        <v>54</v>
      </c>
      <c r="B42" s="225"/>
      <c r="C42" s="225"/>
      <c r="D42" s="218"/>
      <c r="E42" s="12">
        <v>93</v>
      </c>
      <c r="F42" s="12">
        <v>478</v>
      </c>
      <c r="G42" s="12">
        <v>571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290</v>
      </c>
      <c r="F43" s="8">
        <v>1182</v>
      </c>
      <c r="G43" s="8">
        <v>1472</v>
      </c>
      <c r="H43" s="3"/>
    </row>
    <row r="44" spans="1:8" ht="15" customHeight="1" x14ac:dyDescent="0.35">
      <c r="A44" s="225" t="s">
        <v>57</v>
      </c>
      <c r="B44" s="225"/>
      <c r="C44" s="225"/>
      <c r="D44" s="218"/>
      <c r="E44" s="12">
        <v>290</v>
      </c>
      <c r="F44" s="12">
        <v>1182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321</v>
      </c>
      <c r="G45" s="10">
        <v>394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253</v>
      </c>
      <c r="F49" s="10">
        <v>944</v>
      </c>
      <c r="G49" s="10">
        <v>1197</v>
      </c>
      <c r="H49" s="3"/>
    </row>
    <row r="50" spans="1:8" ht="15" customHeight="1" x14ac:dyDescent="0.35">
      <c r="A50" s="225" t="s">
        <v>64</v>
      </c>
      <c r="B50" s="225"/>
      <c r="C50" s="225"/>
      <c r="D50" s="218"/>
      <c r="E50" s="12">
        <v>326</v>
      </c>
      <c r="F50" s="12">
        <v>1265</v>
      </c>
      <c r="G50" s="12">
        <v>1591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149</v>
      </c>
      <c r="F51" s="8">
        <v>675</v>
      </c>
      <c r="G51" s="8">
        <v>824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28</v>
      </c>
      <c r="F52" s="10">
        <v>135</v>
      </c>
      <c r="G52" s="10">
        <v>163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37</v>
      </c>
      <c r="F54" s="10">
        <v>169</v>
      </c>
      <c r="G54" s="10">
        <v>206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148</v>
      </c>
      <c r="F55" s="8">
        <v>666</v>
      </c>
      <c r="G55" s="8">
        <v>814</v>
      </c>
      <c r="H55" s="3"/>
    </row>
    <row r="56" spans="1:8" ht="15" customHeight="1" x14ac:dyDescent="0.35">
      <c r="A56" s="225" t="s">
        <v>71</v>
      </c>
      <c r="B56" s="225"/>
      <c r="C56" s="225"/>
      <c r="D56" s="218"/>
      <c r="E56" s="12">
        <v>362</v>
      </c>
      <c r="F56" s="12">
        <v>1645</v>
      </c>
      <c r="G56" s="12">
        <v>2007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454</v>
      </c>
      <c r="F58" s="8">
        <v>1272</v>
      </c>
      <c r="G58" s="8">
        <v>1726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25" t="s">
        <v>77</v>
      </c>
      <c r="B61" s="225"/>
      <c r="C61" s="225"/>
      <c r="D61" s="218"/>
      <c r="E61" s="12">
        <v>454</v>
      </c>
      <c r="F61" s="12">
        <v>1274</v>
      </c>
      <c r="G61" s="12">
        <v>1728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198</v>
      </c>
      <c r="F63" s="8">
        <v>1112</v>
      </c>
      <c r="G63" s="8">
        <v>1310</v>
      </c>
      <c r="H63" s="3"/>
    </row>
    <row r="64" spans="1:8" ht="15" customHeight="1" x14ac:dyDescent="0.35">
      <c r="A64" s="225" t="s">
        <v>81</v>
      </c>
      <c r="B64" s="225"/>
      <c r="C64" s="225"/>
      <c r="D64" s="218"/>
      <c r="E64" s="12">
        <v>198</v>
      </c>
      <c r="F64" s="12">
        <v>1112</v>
      </c>
      <c r="G64" s="12">
        <v>1310</v>
      </c>
      <c r="H64" s="3"/>
    </row>
    <row r="65" spans="1:8" ht="21.75" customHeight="1" x14ac:dyDescent="0.35">
      <c r="A65" s="225" t="s">
        <v>82</v>
      </c>
      <c r="B65" s="225"/>
      <c r="C65" s="225"/>
      <c r="D65" s="218"/>
      <c r="E65" s="12">
        <v>1723</v>
      </c>
      <c r="F65" s="12">
        <v>6956</v>
      </c>
      <c r="G65" s="12">
        <v>8679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2402</v>
      </c>
      <c r="F68" s="10">
        <v>5950</v>
      </c>
      <c r="G68" s="10">
        <v>8352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25" t="s">
        <v>90</v>
      </c>
      <c r="B71" s="225"/>
      <c r="C71" s="225"/>
      <c r="D71" s="218"/>
      <c r="E71" s="12">
        <v>2402</v>
      </c>
      <c r="F71" s="12">
        <v>5950</v>
      </c>
      <c r="G71" s="12">
        <v>8352</v>
      </c>
      <c r="H71" s="3"/>
    </row>
    <row r="72" spans="1:8" ht="15" customHeight="1" x14ac:dyDescent="0.35">
      <c r="A72" s="230" t="s">
        <v>91</v>
      </c>
      <c r="B72" s="230"/>
      <c r="C72" s="230"/>
      <c r="D72" s="221"/>
      <c r="E72" s="7">
        <v>2402</v>
      </c>
      <c r="F72" s="7">
        <v>5950</v>
      </c>
      <c r="G72" s="7">
        <v>8352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245</v>
      </c>
      <c r="F73" s="8">
        <v>739</v>
      </c>
      <c r="G73" s="8">
        <v>984</v>
      </c>
      <c r="H73" s="3"/>
    </row>
    <row r="74" spans="1:8" ht="15" customHeight="1" x14ac:dyDescent="0.35">
      <c r="A74" s="225" t="s">
        <v>95</v>
      </c>
      <c r="B74" s="225"/>
      <c r="C74" s="225"/>
      <c r="D74" s="218"/>
      <c r="E74" s="12">
        <v>245</v>
      </c>
      <c r="F74" s="12">
        <v>739</v>
      </c>
      <c r="G74" s="12">
        <v>984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79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710</v>
      </c>
      <c r="G76" s="8">
        <v>812</v>
      </c>
      <c r="H76" s="3"/>
    </row>
    <row r="77" spans="1:8" ht="15" customHeight="1" x14ac:dyDescent="0.35">
      <c r="A77" s="225" t="s">
        <v>99</v>
      </c>
      <c r="B77" s="225"/>
      <c r="C77" s="225"/>
      <c r="D77" s="218"/>
      <c r="E77" s="12">
        <v>111</v>
      </c>
      <c r="F77" s="12">
        <v>789</v>
      </c>
      <c r="G77" s="12">
        <v>900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259</v>
      </c>
      <c r="G78" s="5">
        <v>312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97</v>
      </c>
      <c r="F79" s="8">
        <v>417</v>
      </c>
      <c r="G79" s="8">
        <v>514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140</v>
      </c>
      <c r="G80" s="5">
        <v>171</v>
      </c>
      <c r="H80" s="3"/>
    </row>
    <row r="81" spans="1:8" ht="15" customHeight="1" x14ac:dyDescent="0.35">
      <c r="A81" s="225" t="s">
        <v>104</v>
      </c>
      <c r="B81" s="225"/>
      <c r="C81" s="225"/>
      <c r="D81" s="218"/>
      <c r="E81" s="12">
        <v>181</v>
      </c>
      <c r="F81" s="12">
        <v>816</v>
      </c>
      <c r="G81" s="12">
        <v>997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116</v>
      </c>
      <c r="G82" s="8">
        <v>132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84</v>
      </c>
      <c r="F83" s="10">
        <v>374</v>
      </c>
      <c r="G83" s="5">
        <v>458</v>
      </c>
      <c r="H83" s="3"/>
    </row>
    <row r="84" spans="1:8" ht="15" customHeight="1" x14ac:dyDescent="0.35">
      <c r="A84" s="225" t="s">
        <v>108</v>
      </c>
      <c r="B84" s="225"/>
      <c r="C84" s="225"/>
      <c r="D84" s="218"/>
      <c r="E84" s="12">
        <v>100</v>
      </c>
      <c r="F84" s="12">
        <v>490</v>
      </c>
      <c r="G84" s="12">
        <v>590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33</v>
      </c>
      <c r="F85" s="8">
        <v>140</v>
      </c>
      <c r="G85" s="8">
        <v>173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89</v>
      </c>
      <c r="F86" s="10">
        <v>479</v>
      </c>
      <c r="G86" s="5">
        <v>568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48</v>
      </c>
      <c r="G87" s="8">
        <v>61</v>
      </c>
      <c r="H87" s="3"/>
    </row>
    <row r="88" spans="1:8" ht="15" customHeight="1" x14ac:dyDescent="0.35">
      <c r="A88" s="225" t="s">
        <v>113</v>
      </c>
      <c r="B88" s="225"/>
      <c r="C88" s="225"/>
      <c r="D88" s="218"/>
      <c r="E88" s="12">
        <v>135</v>
      </c>
      <c r="F88" s="12">
        <v>667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139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104</v>
      </c>
      <c r="F90" s="8">
        <v>421</v>
      </c>
      <c r="G90" s="8">
        <v>525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113</v>
      </c>
      <c r="F91" s="10">
        <v>360</v>
      </c>
      <c r="G91" s="5">
        <v>473</v>
      </c>
      <c r="H91" s="3"/>
    </row>
    <row r="92" spans="1:8" ht="15" customHeight="1" x14ac:dyDescent="0.35">
      <c r="A92" s="226" t="s">
        <v>118</v>
      </c>
      <c r="B92" s="227"/>
      <c r="C92" s="228"/>
      <c r="D92" s="219"/>
      <c r="E92" s="12">
        <v>247</v>
      </c>
      <c r="F92" s="12">
        <v>920</v>
      </c>
      <c r="G92" s="12">
        <v>1167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131</v>
      </c>
      <c r="F93" s="8">
        <v>543</v>
      </c>
      <c r="G93" s="8">
        <v>674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147</v>
      </c>
      <c r="G94" s="5">
        <v>174</v>
      </c>
      <c r="H94" s="3"/>
    </row>
    <row r="95" spans="1:8" ht="15" customHeight="1" x14ac:dyDescent="0.35">
      <c r="A95" s="226" t="s">
        <v>122</v>
      </c>
      <c r="B95" s="227"/>
      <c r="C95" s="228"/>
      <c r="D95" s="219"/>
      <c r="E95" s="12">
        <v>158</v>
      </c>
      <c r="F95" s="12">
        <v>690</v>
      </c>
      <c r="G95" s="12">
        <v>848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221</v>
      </c>
      <c r="G96" s="8">
        <v>277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102</v>
      </c>
      <c r="F97" s="10">
        <v>348</v>
      </c>
      <c r="G97" s="5">
        <v>450</v>
      </c>
      <c r="H97" s="3"/>
    </row>
    <row r="98" spans="1:8" ht="15" customHeight="1" x14ac:dyDescent="0.35">
      <c r="A98" s="226" t="s">
        <v>126</v>
      </c>
      <c r="B98" s="227"/>
      <c r="C98" s="228"/>
      <c r="D98" s="219"/>
      <c r="E98" s="12">
        <v>158</v>
      </c>
      <c r="F98" s="12">
        <v>569</v>
      </c>
      <c r="G98" s="12">
        <v>727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53</v>
      </c>
      <c r="F99" s="8">
        <v>253</v>
      </c>
      <c r="G99" s="8">
        <v>306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91</v>
      </c>
      <c r="F100" s="10">
        <v>331</v>
      </c>
      <c r="G100" s="5">
        <v>422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91</v>
      </c>
      <c r="F101" s="8">
        <v>439</v>
      </c>
      <c r="G101" s="8">
        <v>530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102</v>
      </c>
      <c r="F102" s="10">
        <v>356</v>
      </c>
      <c r="G102" s="5">
        <v>458</v>
      </c>
      <c r="H102" s="3"/>
    </row>
    <row r="103" spans="1:8" ht="15" customHeight="1" x14ac:dyDescent="0.35">
      <c r="A103" s="226" t="s">
        <v>132</v>
      </c>
      <c r="B103" s="227"/>
      <c r="C103" s="228"/>
      <c r="D103" s="219"/>
      <c r="E103" s="12">
        <v>337</v>
      </c>
      <c r="F103" s="12">
        <v>1379</v>
      </c>
      <c r="G103" s="12">
        <v>1716</v>
      </c>
      <c r="H103" s="3"/>
    </row>
    <row r="104" spans="1:8" ht="15" customHeight="1" x14ac:dyDescent="0.35">
      <c r="A104" s="225" t="s">
        <v>133</v>
      </c>
      <c r="B104" s="225"/>
      <c r="C104" s="225"/>
      <c r="D104" s="218"/>
      <c r="E104" s="12">
        <v>1672</v>
      </c>
      <c r="F104" s="12">
        <v>7059</v>
      </c>
      <c r="G104" s="12">
        <v>8731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0</v>
      </c>
      <c r="G105" s="8">
        <v>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2387</v>
      </c>
      <c r="F106" s="10">
        <v>6472</v>
      </c>
      <c r="G106" s="5">
        <v>8859</v>
      </c>
      <c r="H106" s="3"/>
    </row>
    <row r="107" spans="1:8" ht="15" customHeight="1" x14ac:dyDescent="0.35">
      <c r="A107" s="225" t="s">
        <v>138</v>
      </c>
      <c r="B107" s="225"/>
      <c r="C107" s="225"/>
      <c r="D107" s="218"/>
      <c r="E107" s="12">
        <v>2387</v>
      </c>
      <c r="F107" s="12">
        <v>6472</v>
      </c>
      <c r="G107" s="12">
        <v>8859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0</v>
      </c>
      <c r="F108" s="8">
        <v>0</v>
      </c>
      <c r="G108" s="8">
        <v>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0</v>
      </c>
      <c r="F109" s="10">
        <v>6</v>
      </c>
      <c r="G109" s="5">
        <v>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0</v>
      </c>
      <c r="F110" s="8">
        <v>12</v>
      </c>
      <c r="G110" s="8">
        <v>12</v>
      </c>
      <c r="H110" s="3"/>
    </row>
    <row r="111" spans="1:8" ht="15" customHeight="1" x14ac:dyDescent="0.35">
      <c r="A111" s="225" t="s">
        <v>143</v>
      </c>
      <c r="B111" s="225"/>
      <c r="C111" s="225"/>
      <c r="D111" s="218"/>
      <c r="E111" s="12">
        <v>0</v>
      </c>
      <c r="F111" s="12">
        <v>18</v>
      </c>
      <c r="G111" s="12">
        <v>18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16</v>
      </c>
      <c r="F112" s="10">
        <v>117</v>
      </c>
      <c r="G112" s="5">
        <v>133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0</v>
      </c>
      <c r="F113" s="8">
        <v>1</v>
      </c>
      <c r="G113" s="8">
        <v>1</v>
      </c>
      <c r="H113" s="3"/>
    </row>
    <row r="114" spans="1:8" ht="15" customHeight="1" x14ac:dyDescent="0.35">
      <c r="A114" s="225" t="s">
        <v>147</v>
      </c>
      <c r="B114" s="225"/>
      <c r="C114" s="225"/>
      <c r="D114" s="218"/>
      <c r="E114" s="12">
        <v>16</v>
      </c>
      <c r="F114" s="12">
        <v>118</v>
      </c>
      <c r="G114" s="12">
        <v>134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0</v>
      </c>
      <c r="F115" s="10">
        <v>0</v>
      </c>
      <c r="G115" s="5">
        <v>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0</v>
      </c>
      <c r="F116" s="8">
        <v>0</v>
      </c>
      <c r="G116" s="8">
        <v>0</v>
      </c>
      <c r="H116" s="3"/>
    </row>
    <row r="117" spans="1:8" ht="15" customHeight="1" x14ac:dyDescent="0.35">
      <c r="A117" s="225" t="s">
        <v>151</v>
      </c>
      <c r="B117" s="225"/>
      <c r="C117" s="225"/>
      <c r="D117" s="218"/>
      <c r="E117" s="12">
        <v>0</v>
      </c>
      <c r="F117" s="12">
        <v>0</v>
      </c>
      <c r="G117" s="12">
        <v>0</v>
      </c>
      <c r="H117" s="3"/>
    </row>
    <row r="118" spans="1:8" ht="15" customHeight="1" x14ac:dyDescent="0.35">
      <c r="A118" s="225" t="s">
        <v>152</v>
      </c>
      <c r="B118" s="225"/>
      <c r="C118" s="225"/>
      <c r="D118" s="218"/>
      <c r="E118" s="12">
        <v>2403</v>
      </c>
      <c r="F118" s="12">
        <v>6608</v>
      </c>
      <c r="G118" s="12">
        <v>9011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47</v>
      </c>
      <c r="F119" s="10">
        <v>164</v>
      </c>
      <c r="G119" s="5">
        <v>211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1114</v>
      </c>
      <c r="F122" s="8">
        <v>5001</v>
      </c>
      <c r="G122" s="8">
        <v>6115</v>
      </c>
      <c r="H122" s="3"/>
    </row>
    <row r="123" spans="1:8" ht="15" customHeight="1" x14ac:dyDescent="0.35">
      <c r="A123" s="226" t="s">
        <v>159</v>
      </c>
      <c r="B123" s="227"/>
      <c r="C123" s="228"/>
      <c r="D123" s="219"/>
      <c r="E123" s="7">
        <v>1161</v>
      </c>
      <c r="F123" s="7">
        <v>5165</v>
      </c>
      <c r="G123" s="7">
        <v>6326</v>
      </c>
      <c r="H123" s="3"/>
    </row>
    <row r="124" spans="1:8" ht="15" customHeight="1" x14ac:dyDescent="0.35">
      <c r="A124" s="225" t="s">
        <v>160</v>
      </c>
      <c r="B124" s="225"/>
      <c r="C124" s="225"/>
      <c r="D124" s="218"/>
      <c r="E124" s="7">
        <v>1161</v>
      </c>
      <c r="F124" s="7">
        <v>5165</v>
      </c>
      <c r="G124" s="7">
        <v>6326</v>
      </c>
      <c r="H124" s="3"/>
    </row>
    <row r="125" spans="1:8" ht="15" customHeight="1" x14ac:dyDescent="0.25">
      <c r="A125" s="229" t="s">
        <v>161</v>
      </c>
      <c r="B125" s="229"/>
      <c r="C125" s="229"/>
      <c r="D125" s="220"/>
      <c r="E125" s="15">
        <v>10354</v>
      </c>
      <c r="F125" s="15">
        <v>35879</v>
      </c>
      <c r="G125" s="15">
        <v>46233</v>
      </c>
      <c r="H125" s="3"/>
    </row>
    <row r="126" spans="1:8" ht="15" customHeight="1" x14ac:dyDescent="0.35">
      <c r="A126" s="217"/>
      <c r="B126" s="217"/>
      <c r="C126" s="217"/>
      <c r="D126" s="24"/>
      <c r="E126" s="217"/>
      <c r="F126" s="217"/>
      <c r="G126" s="217"/>
    </row>
    <row r="127" spans="1:8" ht="15" customHeight="1" x14ac:dyDescent="0.25">
      <c r="A127" s="223" t="s">
        <v>162</v>
      </c>
      <c r="B127" s="223"/>
      <c r="C127" s="223"/>
      <c r="D127" s="216"/>
      <c r="E127" s="223"/>
      <c r="F127" s="223"/>
      <c r="G127" s="223"/>
    </row>
    <row r="128" spans="1:8" ht="15" customHeight="1" x14ac:dyDescent="0.3">
      <c r="A128" s="16" t="s">
        <v>334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255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225" t="s">
        <v>11</v>
      </c>
      <c r="B7" s="225"/>
      <c r="C7" s="225"/>
      <c r="D7" s="225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225" t="s">
        <v>18</v>
      </c>
      <c r="B13" s="225"/>
      <c r="C13" s="225"/>
      <c r="D13" s="225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225" t="s">
        <v>26</v>
      </c>
      <c r="B20" s="225"/>
      <c r="C20" s="225"/>
      <c r="D20" s="225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225" t="s">
        <v>30</v>
      </c>
      <c r="B23" s="225"/>
      <c r="C23" s="225"/>
      <c r="D23" s="225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225" t="s">
        <v>34</v>
      </c>
      <c r="B26" s="225"/>
      <c r="C26" s="225"/>
      <c r="D26" s="225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225" t="s">
        <v>38</v>
      </c>
      <c r="B29" s="225"/>
      <c r="C29" s="225"/>
      <c r="D29" s="225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31" t="s">
        <v>45</v>
      </c>
      <c r="B35" s="231"/>
      <c r="C35" s="231"/>
      <c r="D35" s="231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225" t="s">
        <v>46</v>
      </c>
      <c r="B36" s="225"/>
      <c r="C36" s="225"/>
      <c r="D36" s="225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225" t="s">
        <v>54</v>
      </c>
      <c r="B42" s="225"/>
      <c r="C42" s="225"/>
      <c r="D42" s="225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5">
      <c r="A44" s="225" t="s">
        <v>57</v>
      </c>
      <c r="B44" s="225"/>
      <c r="C44" s="225"/>
      <c r="D44" s="225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5">
      <c r="A50" s="225" t="s">
        <v>64</v>
      </c>
      <c r="B50" s="225"/>
      <c r="C50" s="225"/>
      <c r="D50" s="225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5">
      <c r="A56" s="225" t="s">
        <v>71</v>
      </c>
      <c r="B56" s="225"/>
      <c r="C56" s="225"/>
      <c r="D56" s="225"/>
      <c r="E56" s="12">
        <v>127</v>
      </c>
      <c r="F56" s="12">
        <v>663</v>
      </c>
      <c r="G56" s="12">
        <v>790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5">
      <c r="A61" s="225" t="s">
        <v>77</v>
      </c>
      <c r="B61" s="225"/>
      <c r="C61" s="225"/>
      <c r="D61" s="225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5">
      <c r="A64" s="225" t="s">
        <v>81</v>
      </c>
      <c r="B64" s="225"/>
      <c r="C64" s="225"/>
      <c r="D64" s="225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5">
      <c r="A65" s="225" t="s">
        <v>82</v>
      </c>
      <c r="B65" s="225"/>
      <c r="C65" s="225"/>
      <c r="D65" s="225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5">
      <c r="A71" s="225" t="s">
        <v>90</v>
      </c>
      <c r="B71" s="225"/>
      <c r="C71" s="225"/>
      <c r="D71" s="225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5">
      <c r="A72" s="230" t="s">
        <v>91</v>
      </c>
      <c r="B72" s="230"/>
      <c r="C72" s="230"/>
      <c r="D72" s="230"/>
      <c r="E72" s="7">
        <v>386</v>
      </c>
      <c r="F72" s="7">
        <v>1539</v>
      </c>
      <c r="G72" s="7">
        <v>1925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5">
      <c r="A74" s="225" t="s">
        <v>95</v>
      </c>
      <c r="B74" s="225"/>
      <c r="C74" s="225"/>
      <c r="D74" s="225"/>
      <c r="E74" s="12">
        <v>68</v>
      </c>
      <c r="F74" s="12">
        <v>431</v>
      </c>
      <c r="G74" s="12">
        <v>499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5">
      <c r="A77" s="225" t="s">
        <v>99</v>
      </c>
      <c r="B77" s="225"/>
      <c r="C77" s="225"/>
      <c r="D77" s="225"/>
      <c r="E77" s="12">
        <v>99</v>
      </c>
      <c r="F77" s="12">
        <v>655</v>
      </c>
      <c r="G77" s="12">
        <v>754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5">
      <c r="A81" s="225" t="s">
        <v>104</v>
      </c>
      <c r="B81" s="225"/>
      <c r="C81" s="225"/>
      <c r="D81" s="225"/>
      <c r="E81" s="12">
        <v>127</v>
      </c>
      <c r="F81" s="12">
        <v>734</v>
      </c>
      <c r="G81" s="12">
        <v>861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5">
      <c r="A84" s="225" t="s">
        <v>108</v>
      </c>
      <c r="B84" s="225"/>
      <c r="C84" s="225"/>
      <c r="D84" s="225"/>
      <c r="E84" s="12">
        <v>43</v>
      </c>
      <c r="F84" s="12">
        <v>236</v>
      </c>
      <c r="G84" s="12">
        <v>279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5">
      <c r="A88" s="225" t="s">
        <v>113</v>
      </c>
      <c r="B88" s="225"/>
      <c r="C88" s="225"/>
      <c r="D88" s="225"/>
      <c r="E88" s="12">
        <v>78</v>
      </c>
      <c r="F88" s="12">
        <v>421</v>
      </c>
      <c r="G88" s="12">
        <v>499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5">
      <c r="A92" s="226" t="s">
        <v>118</v>
      </c>
      <c r="B92" s="227"/>
      <c r="C92" s="227"/>
      <c r="D92" s="227"/>
      <c r="E92" s="12">
        <v>133</v>
      </c>
      <c r="F92" s="12">
        <v>744</v>
      </c>
      <c r="G92" s="12">
        <v>877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5">
      <c r="A95" s="226" t="s">
        <v>122</v>
      </c>
      <c r="B95" s="227"/>
      <c r="C95" s="227"/>
      <c r="D95" s="227"/>
      <c r="E95" s="12">
        <v>63</v>
      </c>
      <c r="F95" s="12">
        <v>301</v>
      </c>
      <c r="G95" s="12">
        <v>364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26" t="s">
        <v>126</v>
      </c>
      <c r="B98" s="227"/>
      <c r="C98" s="227"/>
      <c r="D98" s="227"/>
      <c r="E98" s="12">
        <v>59</v>
      </c>
      <c r="F98" s="12">
        <v>255</v>
      </c>
      <c r="G98" s="12">
        <v>314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5">
      <c r="A103" s="226" t="s">
        <v>132</v>
      </c>
      <c r="B103" s="227"/>
      <c r="C103" s="227"/>
      <c r="D103" s="227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5">
      <c r="A104" s="225" t="s">
        <v>133</v>
      </c>
      <c r="B104" s="225"/>
      <c r="C104" s="225"/>
      <c r="D104" s="225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5">
      <c r="A107" s="225" t="s">
        <v>138</v>
      </c>
      <c r="B107" s="225"/>
      <c r="C107" s="225"/>
      <c r="D107" s="225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5">
      <c r="A111" s="225" t="s">
        <v>143</v>
      </c>
      <c r="B111" s="225"/>
      <c r="C111" s="225"/>
      <c r="D111" s="225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5">
      <c r="A114" s="225" t="s">
        <v>147</v>
      </c>
      <c r="B114" s="225"/>
      <c r="C114" s="225"/>
      <c r="D114" s="225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5">
      <c r="A117" s="225" t="s">
        <v>151</v>
      </c>
      <c r="B117" s="225"/>
      <c r="C117" s="225"/>
      <c r="D117" s="225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5">
      <c r="A118" s="225" t="s">
        <v>152</v>
      </c>
      <c r="B118" s="225"/>
      <c r="C118" s="225"/>
      <c r="D118" s="225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5">
      <c r="A123" s="226" t="s">
        <v>159</v>
      </c>
      <c r="B123" s="227"/>
      <c r="C123" s="227"/>
      <c r="D123" s="227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5">
      <c r="A124" s="225" t="s">
        <v>160</v>
      </c>
      <c r="B124" s="225"/>
      <c r="C124" s="225"/>
      <c r="D124" s="225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35">
      <c r="A125" s="229" t="s">
        <v>161</v>
      </c>
      <c r="B125" s="229"/>
      <c r="C125" s="229"/>
      <c r="D125" s="229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5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223" t="s">
        <v>162</v>
      </c>
      <c r="B127" s="223"/>
      <c r="C127" s="223"/>
      <c r="D127" s="223"/>
      <c r="E127" s="223"/>
      <c r="F127" s="223"/>
      <c r="G127" s="223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265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5">
      <c r="A7" s="225" t="s">
        <v>11</v>
      </c>
      <c r="B7" s="225"/>
      <c r="C7" s="225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5">
      <c r="A13" s="225" t="s">
        <v>18</v>
      </c>
      <c r="B13" s="225"/>
      <c r="C13" s="225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5">
      <c r="A20" s="225" t="s">
        <v>26</v>
      </c>
      <c r="B20" s="225"/>
      <c r="C20" s="225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5">
      <c r="A23" s="225" t="s">
        <v>30</v>
      </c>
      <c r="B23" s="225"/>
      <c r="C23" s="225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5">
      <c r="A26" s="225" t="s">
        <v>34</v>
      </c>
      <c r="B26" s="225"/>
      <c r="C26" s="225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225" t="s">
        <v>38</v>
      </c>
      <c r="B29" s="225"/>
      <c r="C29" s="225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231" t="s">
        <v>45</v>
      </c>
      <c r="B35" s="231"/>
      <c r="C35" s="231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225" t="s">
        <v>46</v>
      </c>
      <c r="B36" s="225"/>
      <c r="C36" s="225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225" t="s">
        <v>54</v>
      </c>
      <c r="B42" s="225"/>
      <c r="C42" s="225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225" t="s">
        <v>57</v>
      </c>
      <c r="B44" s="225"/>
      <c r="C44" s="225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225" t="s">
        <v>64</v>
      </c>
      <c r="B50" s="225"/>
      <c r="C50" s="225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225" t="s">
        <v>71</v>
      </c>
      <c r="B56" s="225"/>
      <c r="C56" s="225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225" t="s">
        <v>77</v>
      </c>
      <c r="B61" s="225"/>
      <c r="C61" s="225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225" t="s">
        <v>81</v>
      </c>
      <c r="B64" s="225"/>
      <c r="C64" s="225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225" t="s">
        <v>82</v>
      </c>
      <c r="B65" s="225"/>
      <c r="C65" s="225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225" t="s">
        <v>90</v>
      </c>
      <c r="B71" s="225"/>
      <c r="C71" s="225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230" t="s">
        <v>91</v>
      </c>
      <c r="B72" s="230"/>
      <c r="C72" s="230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225" t="s">
        <v>95</v>
      </c>
      <c r="B74" s="225"/>
      <c r="C74" s="225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225" t="s">
        <v>99</v>
      </c>
      <c r="B77" s="225"/>
      <c r="C77" s="225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225" t="s">
        <v>104</v>
      </c>
      <c r="B81" s="225"/>
      <c r="C81" s="225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225" t="s">
        <v>108</v>
      </c>
      <c r="B84" s="225"/>
      <c r="C84" s="225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225" t="s">
        <v>113</v>
      </c>
      <c r="B88" s="225"/>
      <c r="C88" s="225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226" t="s">
        <v>118</v>
      </c>
      <c r="B92" s="227"/>
      <c r="C92" s="228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226" t="s">
        <v>122</v>
      </c>
      <c r="B95" s="227"/>
      <c r="C95" s="228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26" t="s">
        <v>126</v>
      </c>
      <c r="B98" s="227"/>
      <c r="C98" s="228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226" t="s">
        <v>132</v>
      </c>
      <c r="B103" s="227"/>
      <c r="C103" s="228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225" t="s">
        <v>133</v>
      </c>
      <c r="B104" s="225"/>
      <c r="C104" s="225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225" t="s">
        <v>138</v>
      </c>
      <c r="B107" s="225"/>
      <c r="C107" s="225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225" t="s">
        <v>143</v>
      </c>
      <c r="B111" s="225"/>
      <c r="C111" s="225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225" t="s">
        <v>147</v>
      </c>
      <c r="B114" s="225"/>
      <c r="C114" s="225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225" t="s">
        <v>151</v>
      </c>
      <c r="B117" s="225"/>
      <c r="C117" s="225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225" t="s">
        <v>152</v>
      </c>
      <c r="B118" s="225"/>
      <c r="C118" s="225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226" t="s">
        <v>159</v>
      </c>
      <c r="B123" s="227"/>
      <c r="C123" s="228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225" t="s">
        <v>160</v>
      </c>
      <c r="B124" s="225"/>
      <c r="C124" s="225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229" t="s">
        <v>161</v>
      </c>
      <c r="B125" s="229"/>
      <c r="C125" s="229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223" t="s">
        <v>162</v>
      </c>
      <c r="B127" s="223"/>
      <c r="C127" s="223"/>
      <c r="D127" s="52"/>
      <c r="E127" s="223"/>
      <c r="F127" s="223"/>
      <c r="G127" s="223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268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5">
      <c r="A7" s="225" t="s">
        <v>11</v>
      </c>
      <c r="B7" s="225"/>
      <c r="C7" s="225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5">
      <c r="A13" s="225" t="s">
        <v>18</v>
      </c>
      <c r="B13" s="225"/>
      <c r="C13" s="225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5">
      <c r="A20" s="225" t="s">
        <v>26</v>
      </c>
      <c r="B20" s="225"/>
      <c r="C20" s="225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5">
      <c r="A23" s="225" t="s">
        <v>30</v>
      </c>
      <c r="B23" s="225"/>
      <c r="C23" s="225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5">
      <c r="A26" s="225" t="s">
        <v>34</v>
      </c>
      <c r="B26" s="225"/>
      <c r="C26" s="225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225" t="s">
        <v>38</v>
      </c>
      <c r="B29" s="225"/>
      <c r="C29" s="225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231" t="s">
        <v>45</v>
      </c>
      <c r="B35" s="231"/>
      <c r="C35" s="231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225" t="s">
        <v>46</v>
      </c>
      <c r="B36" s="225"/>
      <c r="C36" s="225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225" t="s">
        <v>54</v>
      </c>
      <c r="B42" s="225"/>
      <c r="C42" s="225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225" t="s">
        <v>57</v>
      </c>
      <c r="B44" s="225"/>
      <c r="C44" s="225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225" t="s">
        <v>64</v>
      </c>
      <c r="B50" s="225"/>
      <c r="C50" s="225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225" t="s">
        <v>71</v>
      </c>
      <c r="B56" s="225"/>
      <c r="C56" s="225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225" t="s">
        <v>77</v>
      </c>
      <c r="B61" s="225"/>
      <c r="C61" s="225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225" t="s">
        <v>81</v>
      </c>
      <c r="B64" s="225"/>
      <c r="C64" s="225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225" t="s">
        <v>82</v>
      </c>
      <c r="B65" s="225"/>
      <c r="C65" s="225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225" t="s">
        <v>90</v>
      </c>
      <c r="B71" s="225"/>
      <c r="C71" s="225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230" t="s">
        <v>91</v>
      </c>
      <c r="B72" s="230"/>
      <c r="C72" s="230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225" t="s">
        <v>95</v>
      </c>
      <c r="B74" s="225"/>
      <c r="C74" s="225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225" t="s">
        <v>99</v>
      </c>
      <c r="B77" s="225"/>
      <c r="C77" s="225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225" t="s">
        <v>104</v>
      </c>
      <c r="B81" s="225"/>
      <c r="C81" s="225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225" t="s">
        <v>108</v>
      </c>
      <c r="B84" s="225"/>
      <c r="C84" s="225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225" t="s">
        <v>113</v>
      </c>
      <c r="B88" s="225"/>
      <c r="C88" s="225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226" t="s">
        <v>118</v>
      </c>
      <c r="B92" s="227"/>
      <c r="C92" s="228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226" t="s">
        <v>122</v>
      </c>
      <c r="B95" s="227"/>
      <c r="C95" s="228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226" t="s">
        <v>126</v>
      </c>
      <c r="B98" s="227"/>
      <c r="C98" s="228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226" t="s">
        <v>132</v>
      </c>
      <c r="B103" s="227"/>
      <c r="C103" s="228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225" t="s">
        <v>133</v>
      </c>
      <c r="B104" s="225"/>
      <c r="C104" s="225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225" t="s">
        <v>138</v>
      </c>
      <c r="B107" s="225"/>
      <c r="C107" s="225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225" t="s">
        <v>143</v>
      </c>
      <c r="B111" s="225"/>
      <c r="C111" s="225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225" t="s">
        <v>147</v>
      </c>
      <c r="B114" s="225"/>
      <c r="C114" s="225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225" t="s">
        <v>151</v>
      </c>
      <c r="B117" s="225"/>
      <c r="C117" s="225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225" t="s">
        <v>152</v>
      </c>
      <c r="B118" s="225"/>
      <c r="C118" s="225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226" t="s">
        <v>159</v>
      </c>
      <c r="B123" s="227"/>
      <c r="C123" s="228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225" t="s">
        <v>160</v>
      </c>
      <c r="B124" s="225"/>
      <c r="C124" s="225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229" t="s">
        <v>161</v>
      </c>
      <c r="B125" s="229"/>
      <c r="C125" s="229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223" t="s">
        <v>162</v>
      </c>
      <c r="B127" s="223"/>
      <c r="C127" s="223"/>
      <c r="D127" s="59"/>
      <c r="E127" s="223"/>
      <c r="F127" s="223"/>
      <c r="G127" s="223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5">
      <c r="A1" s="232" t="s">
        <v>265</v>
      </c>
      <c r="B1" s="232"/>
      <c r="C1" s="232"/>
      <c r="D1" s="232"/>
      <c r="E1" s="233"/>
      <c r="F1" s="233"/>
      <c r="G1" s="233"/>
    </row>
    <row r="2" spans="1:8" ht="81.75" customHeight="1" x14ac:dyDescent="0.3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5">
      <c r="A7" s="225" t="s">
        <v>11</v>
      </c>
      <c r="B7" s="225"/>
      <c r="C7" s="225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5">
      <c r="A13" s="225" t="s">
        <v>18</v>
      </c>
      <c r="B13" s="225"/>
      <c r="C13" s="225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5">
      <c r="A20" s="225" t="s">
        <v>26</v>
      </c>
      <c r="B20" s="225"/>
      <c r="C20" s="225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5">
      <c r="A23" s="225" t="s">
        <v>30</v>
      </c>
      <c r="B23" s="225"/>
      <c r="C23" s="225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5">
      <c r="A26" s="225" t="s">
        <v>34</v>
      </c>
      <c r="B26" s="225"/>
      <c r="C26" s="225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225" t="s">
        <v>38</v>
      </c>
      <c r="B29" s="225"/>
      <c r="C29" s="225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231" t="s">
        <v>45</v>
      </c>
      <c r="B35" s="231"/>
      <c r="C35" s="231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225" t="s">
        <v>46</v>
      </c>
      <c r="B36" s="225"/>
      <c r="C36" s="225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225" t="s">
        <v>54</v>
      </c>
      <c r="B42" s="225"/>
      <c r="C42" s="225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225" t="s">
        <v>57</v>
      </c>
      <c r="B44" s="225"/>
      <c r="C44" s="225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225" t="s">
        <v>64</v>
      </c>
      <c r="B50" s="225"/>
      <c r="C50" s="225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225" t="s">
        <v>71</v>
      </c>
      <c r="B56" s="225"/>
      <c r="C56" s="225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225" t="s">
        <v>77</v>
      </c>
      <c r="B61" s="225"/>
      <c r="C61" s="225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225" t="s">
        <v>81</v>
      </c>
      <c r="B64" s="225"/>
      <c r="C64" s="225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225" t="s">
        <v>82</v>
      </c>
      <c r="B65" s="225"/>
      <c r="C65" s="225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225" t="s">
        <v>90</v>
      </c>
      <c r="B71" s="225"/>
      <c r="C71" s="225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230" t="s">
        <v>91</v>
      </c>
      <c r="B72" s="230"/>
      <c r="C72" s="230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225" t="s">
        <v>95</v>
      </c>
      <c r="B74" s="225"/>
      <c r="C74" s="225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225" t="s">
        <v>99</v>
      </c>
      <c r="B77" s="225"/>
      <c r="C77" s="225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25" t="s">
        <v>104</v>
      </c>
      <c r="B81" s="225"/>
      <c r="C81" s="225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225" t="s">
        <v>108</v>
      </c>
      <c r="B84" s="225"/>
      <c r="C84" s="225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225" t="s">
        <v>113</v>
      </c>
      <c r="B88" s="225"/>
      <c r="C88" s="225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226" t="s">
        <v>118</v>
      </c>
      <c r="B92" s="227"/>
      <c r="C92" s="228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226" t="s">
        <v>122</v>
      </c>
      <c r="B95" s="227"/>
      <c r="C95" s="228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226" t="s">
        <v>126</v>
      </c>
      <c r="B98" s="227"/>
      <c r="C98" s="228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226" t="s">
        <v>132</v>
      </c>
      <c r="B103" s="227"/>
      <c r="C103" s="228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225" t="s">
        <v>133</v>
      </c>
      <c r="B104" s="225"/>
      <c r="C104" s="225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225" t="s">
        <v>138</v>
      </c>
      <c r="B107" s="225"/>
      <c r="C107" s="225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225" t="s">
        <v>143</v>
      </c>
      <c r="B111" s="225"/>
      <c r="C111" s="225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225" t="s">
        <v>147</v>
      </c>
      <c r="B114" s="225"/>
      <c r="C114" s="225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225" t="s">
        <v>151</v>
      </c>
      <c r="B117" s="225"/>
      <c r="C117" s="225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225" t="s">
        <v>152</v>
      </c>
      <c r="B118" s="225"/>
      <c r="C118" s="225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226" t="s">
        <v>159</v>
      </c>
      <c r="B123" s="227"/>
      <c r="C123" s="228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225" t="s">
        <v>160</v>
      </c>
      <c r="B124" s="225"/>
      <c r="C124" s="225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229" t="s">
        <v>161</v>
      </c>
      <c r="B125" s="229"/>
      <c r="C125" s="229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223" t="s">
        <v>162</v>
      </c>
      <c r="B127" s="223"/>
      <c r="C127" s="223"/>
      <c r="D127" s="70"/>
      <c r="E127" s="223"/>
      <c r="F127" s="223"/>
      <c r="G127" s="223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224"/>
      <c r="B129" s="224"/>
      <c r="C129" s="224"/>
      <c r="D129" s="224"/>
      <c r="E129" s="224"/>
      <c r="F129" s="224"/>
      <c r="G129" s="224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59</vt:i4>
      </vt:variant>
    </vt:vector>
  </HeadingPairs>
  <TitlesOfParts>
    <vt:vector size="59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Feb '20  </vt:lpstr>
      <vt:lpstr>Mar '20</vt:lpstr>
      <vt:lpstr>Apr '20  </vt:lpstr>
      <vt:lpstr>May '20</vt:lpstr>
      <vt:lpstr>Jun '20  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2020-07-07T15:10:16Z</dcterms:modified>
</cp:coreProperties>
</file>