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915" yWindow="-30" windowWidth="7875" windowHeight="12825" firstSheet="48" activeTab="51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Jan '18 (2)" sheetId="64" r:id="rId52"/>
    <sheet name="Sheet1" sheetId="47" r:id="rId53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E20" i="64" l="1"/>
  <c r="H123" i="64"/>
  <c r="H124" i="64" s="1"/>
  <c r="G123" i="64"/>
  <c r="G124" i="64" s="1"/>
  <c r="F123" i="64"/>
  <c r="F124" i="64" s="1"/>
  <c r="E123" i="64"/>
  <c r="E124" i="64" s="1"/>
  <c r="I122" i="64"/>
  <c r="I121" i="64"/>
  <c r="I120" i="64"/>
  <c r="I119" i="64"/>
  <c r="H117" i="64"/>
  <c r="G117" i="64"/>
  <c r="F117" i="64"/>
  <c r="E117" i="64"/>
  <c r="I116" i="64"/>
  <c r="I115" i="64"/>
  <c r="H114" i="64"/>
  <c r="G114" i="64"/>
  <c r="F114" i="64"/>
  <c r="E114" i="64"/>
  <c r="I113" i="64"/>
  <c r="I112" i="64"/>
  <c r="H111" i="64"/>
  <c r="G111" i="64"/>
  <c r="F111" i="64"/>
  <c r="E111" i="64"/>
  <c r="I110" i="64"/>
  <c r="I109" i="64"/>
  <c r="I108" i="64"/>
  <c r="H107" i="64"/>
  <c r="H118" i="64" s="1"/>
  <c r="G107" i="64"/>
  <c r="G118" i="64" s="1"/>
  <c r="F107" i="64"/>
  <c r="E107" i="64"/>
  <c r="I106" i="64"/>
  <c r="I105" i="64"/>
  <c r="I107" i="64" s="1"/>
  <c r="H103" i="64"/>
  <c r="G103" i="64"/>
  <c r="F103" i="64"/>
  <c r="E103" i="64"/>
  <c r="I102" i="64"/>
  <c r="I101" i="64"/>
  <c r="I100" i="64"/>
  <c r="I99" i="64"/>
  <c r="H98" i="64"/>
  <c r="G98" i="64"/>
  <c r="F98" i="64"/>
  <c r="E98" i="64"/>
  <c r="I97" i="64"/>
  <c r="I96" i="64"/>
  <c r="H95" i="64"/>
  <c r="G95" i="64"/>
  <c r="F95" i="64"/>
  <c r="E95" i="64"/>
  <c r="I94" i="64"/>
  <c r="I93" i="64"/>
  <c r="H92" i="64"/>
  <c r="G92" i="64"/>
  <c r="F92" i="64"/>
  <c r="E92" i="64"/>
  <c r="I91" i="64"/>
  <c r="I90" i="64"/>
  <c r="I89" i="64"/>
  <c r="H88" i="64"/>
  <c r="G88" i="64"/>
  <c r="F88" i="64"/>
  <c r="E88" i="64"/>
  <c r="I87" i="64"/>
  <c r="I86" i="64"/>
  <c r="I85" i="64"/>
  <c r="H84" i="64"/>
  <c r="G84" i="64"/>
  <c r="F84" i="64"/>
  <c r="E84" i="64"/>
  <c r="I83" i="64"/>
  <c r="I82" i="64"/>
  <c r="H81" i="64"/>
  <c r="G81" i="64"/>
  <c r="F81" i="64"/>
  <c r="E81" i="64"/>
  <c r="I80" i="64"/>
  <c r="I79" i="64"/>
  <c r="I78" i="64"/>
  <c r="H77" i="64"/>
  <c r="G77" i="64"/>
  <c r="F77" i="64"/>
  <c r="E77" i="64"/>
  <c r="I76" i="64"/>
  <c r="I75" i="64"/>
  <c r="H74" i="64"/>
  <c r="G74" i="64"/>
  <c r="F74" i="64"/>
  <c r="E74" i="64"/>
  <c r="I74" i="64"/>
  <c r="H71" i="64"/>
  <c r="H72" i="64" s="1"/>
  <c r="G71" i="64"/>
  <c r="G72" i="64" s="1"/>
  <c r="F71" i="64"/>
  <c r="F72" i="64" s="1"/>
  <c r="E71" i="64"/>
  <c r="E72" i="64" s="1"/>
  <c r="I70" i="64"/>
  <c r="I69" i="64"/>
  <c r="I68" i="64"/>
  <c r="I67" i="64"/>
  <c r="I66" i="64"/>
  <c r="H64" i="64"/>
  <c r="G64" i="64"/>
  <c r="F64" i="64"/>
  <c r="E64" i="64"/>
  <c r="I63" i="64"/>
  <c r="I62" i="64"/>
  <c r="H61" i="64"/>
  <c r="G61" i="64"/>
  <c r="F61" i="64"/>
  <c r="E61" i="64"/>
  <c r="I60" i="64"/>
  <c r="I59" i="64"/>
  <c r="I58" i="64"/>
  <c r="I57" i="64"/>
  <c r="H56" i="64"/>
  <c r="G56" i="64"/>
  <c r="F56" i="64"/>
  <c r="E56" i="64"/>
  <c r="I55" i="64"/>
  <c r="I54" i="64"/>
  <c r="I53" i="64"/>
  <c r="I52" i="64"/>
  <c r="I51" i="64"/>
  <c r="H50" i="64"/>
  <c r="G50" i="64"/>
  <c r="F50" i="64"/>
  <c r="E50" i="64"/>
  <c r="I49" i="64"/>
  <c r="I48" i="64"/>
  <c r="I47" i="64"/>
  <c r="I46" i="64"/>
  <c r="I45" i="64"/>
  <c r="H44" i="64"/>
  <c r="G44" i="64"/>
  <c r="F44" i="64"/>
  <c r="E44" i="64"/>
  <c r="I43" i="64"/>
  <c r="I44" i="64" s="1"/>
  <c r="H42" i="64"/>
  <c r="G42" i="64"/>
  <c r="F42" i="64"/>
  <c r="E42" i="64"/>
  <c r="I41" i="64"/>
  <c r="I40" i="64"/>
  <c r="I39" i="64"/>
  <c r="I38" i="64"/>
  <c r="I37" i="64"/>
  <c r="H35" i="64"/>
  <c r="G35" i="64"/>
  <c r="F35" i="64"/>
  <c r="E35" i="64"/>
  <c r="I34" i="64"/>
  <c r="I33" i="64"/>
  <c r="I32" i="64"/>
  <c r="I31" i="64"/>
  <c r="I30" i="64"/>
  <c r="I35" i="64" s="1"/>
  <c r="H29" i="64"/>
  <c r="G29" i="64"/>
  <c r="F29" i="64"/>
  <c r="E29" i="64"/>
  <c r="I28" i="64"/>
  <c r="I27" i="64"/>
  <c r="I29" i="64" s="1"/>
  <c r="H26" i="64"/>
  <c r="G26" i="64"/>
  <c r="F26" i="64"/>
  <c r="E26" i="64"/>
  <c r="I25" i="64"/>
  <c r="I24" i="64"/>
  <c r="H23" i="64"/>
  <c r="G23" i="64"/>
  <c r="F23" i="64"/>
  <c r="E23" i="64"/>
  <c r="I22" i="64"/>
  <c r="I21" i="64"/>
  <c r="H20" i="64"/>
  <c r="G20" i="64"/>
  <c r="F20" i="64"/>
  <c r="I19" i="64"/>
  <c r="I18" i="64"/>
  <c r="I17" i="64"/>
  <c r="I16" i="64"/>
  <c r="I15" i="64"/>
  <c r="I14" i="64"/>
  <c r="H13" i="64"/>
  <c r="G13" i="64"/>
  <c r="F13" i="64"/>
  <c r="E13" i="64"/>
  <c r="I12" i="64"/>
  <c r="I11" i="64"/>
  <c r="I10" i="64"/>
  <c r="I9" i="64"/>
  <c r="I8" i="64"/>
  <c r="H7" i="64"/>
  <c r="G7" i="64"/>
  <c r="F7" i="64"/>
  <c r="E7" i="64"/>
  <c r="I6" i="64"/>
  <c r="I5" i="64"/>
  <c r="I4" i="64"/>
  <c r="I3" i="64"/>
  <c r="I123" i="64" l="1"/>
  <c r="I124" i="64" s="1"/>
  <c r="I117" i="64"/>
  <c r="I114" i="64"/>
  <c r="F118" i="64"/>
  <c r="E118" i="64"/>
  <c r="I111" i="64"/>
  <c r="I103" i="64"/>
  <c r="I98" i="64"/>
  <c r="I95" i="64"/>
  <c r="I92" i="64"/>
  <c r="I88" i="64"/>
  <c r="G104" i="64"/>
  <c r="I84" i="64"/>
  <c r="I81" i="64"/>
  <c r="F104" i="64"/>
  <c r="E104" i="64"/>
  <c r="I77" i="64"/>
  <c r="H104" i="64"/>
  <c r="I71" i="64"/>
  <c r="I72" i="64" s="1"/>
  <c r="I64" i="64"/>
  <c r="I61" i="64"/>
  <c r="G65" i="64"/>
  <c r="I56" i="64"/>
  <c r="F65" i="64"/>
  <c r="E65" i="64"/>
  <c r="H65" i="64"/>
  <c r="I50" i="64"/>
  <c r="I42" i="64"/>
  <c r="I26" i="64"/>
  <c r="H36" i="64"/>
  <c r="I23" i="64"/>
  <c r="I20" i="64"/>
  <c r="G36" i="64"/>
  <c r="E36" i="64"/>
  <c r="I13" i="64"/>
  <c r="F36" i="64"/>
  <c r="I7" i="64"/>
  <c r="I118" i="64" l="1"/>
  <c r="H125" i="64"/>
  <c r="I104" i="64"/>
  <c r="G125" i="64"/>
  <c r="F125" i="64"/>
  <c r="E125" i="64"/>
  <c r="I65" i="64"/>
  <c r="I36" i="64"/>
  <c r="I125" i="64" l="1"/>
  <c r="J123" i="62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F124" i="57" l="1"/>
  <c r="H123" i="57"/>
  <c r="H124" i="57" s="1"/>
  <c r="G123" i="57"/>
  <c r="G124" i="57" s="1"/>
  <c r="F123" i="57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I29" i="57" s="1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117" i="57" l="1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<sst xmlns="http://schemas.openxmlformats.org/spreadsheetml/2006/main" count="11209" uniqueCount="286">
  <si>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</si>
  <si>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</si>
  <si>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</si>
  <si>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</si>
  <si>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</si>
  <si>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</si>
  <si>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</si>
  <si>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</si>
  <si>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</si>
  <si>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</si>
  <si>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</si>
  <si>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</si>
  <si>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</si>
  <si>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</si>
  <si>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</si>
  <si>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</si>
  <si>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</si>
  <si>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</si>
  <si>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</si>
  <si>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</si>
  <si>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</si>
  <si>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</si>
  <si>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</si>
  <si>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</si>
  <si>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</si>
  <si>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</si>
  <si>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</si>
  <si>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</si>
  <si>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</si>
  <si>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</si>
  <si>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</si>
  <si>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</si>
  <si>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</si>
  <si>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</si>
  <si>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</si>
  <si>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</si>
  <si>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</si>
  <si>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</si>
  <si>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</si>
  <si>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</si>
  <si>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</si>
  <si>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</si>
  <si>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</si>
  <si>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</si>
  <si>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</si>
  <si>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</si>
  <si>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</si>
  <si>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</si>
  <si>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</si>
  <si>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</si>
  <si>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</si>
  <si>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</si>
  <si>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</si>
  <si>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</si>
  <si>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</si>
  <si>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</si>
  <si>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</si>
  <si>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</si>
  <si>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</si>
  <si>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</si>
  <si>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</si>
  <si>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</si>
  <si>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</si>
  <si>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</si>
  <si>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</si>
  <si>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</si>
  <si>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</si>
  <si>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</si>
  <si>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</si>
  <si>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</si>
  <si>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</si>
  <si>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</si>
  <si>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</si>
  <si>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</si>
  <si>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</si>
  <si>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</si>
  <si>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</si>
  <si>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</si>
  <si>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</si>
  <si>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</si>
  <si>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</si>
  <si>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</si>
  <si>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</si>
  <si>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</si>
  <si>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</si>
  <si>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</si>
  <si>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</si>
  <si>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</si>
  <si>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</si>
  <si>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</si>
  <si>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</si>
  <si>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</si>
  <si>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</si>
  <si>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</si>
  <si>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</si>
  <si>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</si>
  <si>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</si>
  <si>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</si>
  <si>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</si>
  <si>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</si>
  <si>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</si>
  <si>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</si>
  <si>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</si>
  <si>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</si>
  <si>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</si>
  <si>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</si>
  <si>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</si>
  <si>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</si>
  <si>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</si>
  <si>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</si>
  <si>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</si>
  <si>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</si>
  <si>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</si>
  <si>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</si>
  <si>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</si>
  <si>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</si>
  <si>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</si>
  <si>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</si>
  <si>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</si>
  <si>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</si>
  <si>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</si>
  <si>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</si>
  <si>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</si>
  <si>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</si>
  <si>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</si>
  <si>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</si>
  <si>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</si>
  <si>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</si>
  <si>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</si>
  <si>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</si>
  <si>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</si>
  <si>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</si>
  <si>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</si>
  <si>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</si>
  <si>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</si>
  <si>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</si>
  <si>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</si>
  <si>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</si>
  <si>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</si>
  <si>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</si>
  <si>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</si>
  <si>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</si>
  <si>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</si>
  <si>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</si>
  <si>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</si>
  <si>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</si>
  <si>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</si>
  <si>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</si>
  <si>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</si>
  <si>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</si>
  <si>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</si>
  <si>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</si>
  <si>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</si>
  <si>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</si>
  <si>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</si>
  <si>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</si>
  <si>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</si>
  <si>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</si>
  <si>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</si>
  <si>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</si>
  <si>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</si>
  <si>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</si>
  <si>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</si>
  <si>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</si>
  <si>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</si>
  <si>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</si>
  <si>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</si>
  <si>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</si>
  <si>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</si>
  <si>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</si>
  <si>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</si>
  <si>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</si>
  <si>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</si>
  <si>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</si>
  <si>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</si>
  <si>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</si>
  <si>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</si>
  <si>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</si>
  <si>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</si>
  <si>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</si>
  <si>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</si>
  <si>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</si>
  <si>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</si>
  <si>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</si>
  <si>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</si>
  <si>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</si>
  <si>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</si>
  <si>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</si>
  <si>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</si>
  <si>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</si>
  <si>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</si>
  <si>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</si>
  <si>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</si>
  <si>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</si>
  <si>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</si>
  <si>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</si>
  <si>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</si>
  <si>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</si>
  <si>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</si>
  <si>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</si>
  <si>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</si>
  <si>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</si>
  <si>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</si>
  <si>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</si>
  <si>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</si>
  <si>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</si>
  <si>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</si>
  <si>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</si>
  <si>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</si>
  <si>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</si>
  <si>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</si>
  <si>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</si>
  <si>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</si>
  <si>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</si>
  <si>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</si>
  <si>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</si>
  <si>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</si>
  <si>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</si>
  <si>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</si>
  <si>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</si>
  <si>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</si>
  <si>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</si>
  <si>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</si>
  <si>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</si>
  <si>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</si>
  <si>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</si>
  <si>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</si>
  <si>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</si>
  <si>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</si>
  <si>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</si>
  <si>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</si>
  <si>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</si>
  <si>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</si>
  <si>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</si>
  <si>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</si>
  <si>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</si>
  <si>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</si>
  <si>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</si>
  <si>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</si>
  <si>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</si>
  <si>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</si>
  <si>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</si>
  <si>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</si>
  <si>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</si>
  <si>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</si>
  <si>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</si>
  <si>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</si>
  <si>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</si>
  <si>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</si>
  <si>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</si>
  <si>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</si>
  <si>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</si>
  <si>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</si>
  <si>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</si>
  <si>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</si>
  <si>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</si>
  <si>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</si>
  <si>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</si>
  <si>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</si>
  <si>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</si>
  <si>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</si>
  <si>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</si>
  <si>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</si>
  <si>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</si>
  <si>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</si>
  <si>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</si>
  <si>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</si>
  <si>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</si>
  <si>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</si>
  <si>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</si>
  <si>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</si>
  <si>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</si>
  <si>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</si>
  <si>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</si>
  <si>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</si>
  <si>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</si>
  <si>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</si>
  <si>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</si>
  <si>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</si>
  <si>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</si>
  <si>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</si>
  <si>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</si>
  <si>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</si>
  <si>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</si>
  <si>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</si>
  <si>
    <t>Run date/time: 2019/02/01 15:03:33.964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</si>
</sst>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41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28" t="s">
        <v>136</v>
      </c>
      <c r="E1" s="128"/>
      <c r="F1" s="128"/>
      <c r="G1" s="128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23" t="s">
        <v>5</v>
      </c>
      <c r="B7" s="123"/>
      <c r="C7" s="123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23" t="s">
        <v>11</v>
      </c>
      <c r="B13" s="123"/>
      <c r="C13" s="123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23" t="s">
        <v>18</v>
      </c>
      <c r="B20" s="123"/>
      <c r="C20" s="123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23" t="s">
        <v>21</v>
      </c>
      <c r="B23" s="123"/>
      <c r="C23" s="123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23" t="s">
        <v>24</v>
      </c>
      <c r="B26" s="123"/>
      <c r="C26" s="123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23" t="s">
        <v>27</v>
      </c>
      <c r="B29" s="123"/>
      <c r="C29" s="123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23" t="s">
        <v>34</v>
      </c>
      <c r="B36" s="123"/>
      <c r="C36" s="123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23" t="s">
        <v>35</v>
      </c>
      <c r="B37" s="123"/>
      <c r="C37" s="123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23" t="s">
        <v>41</v>
      </c>
      <c r="B43" s="123"/>
      <c r="C43" s="123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23" t="s">
        <v>43</v>
      </c>
      <c r="B45" s="123"/>
      <c r="C45" s="123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23" t="s">
        <v>49</v>
      </c>
      <c r="B51" s="123"/>
      <c r="C51" s="123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23" t="s">
        <v>55</v>
      </c>
      <c r="B57" s="123"/>
      <c r="C57" s="123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23" t="s">
        <v>61</v>
      </c>
      <c r="B63" s="123"/>
      <c r="C63" s="123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23" t="s">
        <v>64</v>
      </c>
      <c r="B66" s="123"/>
      <c r="C66" s="123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23" t="s">
        <v>65</v>
      </c>
      <c r="B67" s="123"/>
      <c r="C67" s="123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23" t="s">
        <v>73</v>
      </c>
      <c r="B75" s="123"/>
      <c r="C75" s="123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23" t="s">
        <v>74</v>
      </c>
      <c r="B76" s="123"/>
      <c r="C76" s="123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23" t="s">
        <v>76</v>
      </c>
      <c r="B78" s="123"/>
      <c r="C78" s="123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23" t="s">
        <v>79</v>
      </c>
      <c r="B81" s="123"/>
      <c r="C81" s="123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23" t="s">
        <v>83</v>
      </c>
      <c r="B85" s="123"/>
      <c r="C85" s="123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23" t="s">
        <v>86</v>
      </c>
      <c r="B88" s="123"/>
      <c r="C88" s="123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23" t="s">
        <v>90</v>
      </c>
      <c r="B92" s="123"/>
      <c r="C92" s="123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23" t="s">
        <v>94</v>
      </c>
      <c r="B96" s="123"/>
      <c r="C96" s="123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23" t="s">
        <v>97</v>
      </c>
      <c r="B99" s="123"/>
      <c r="C99" s="123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23" t="s">
        <v>100</v>
      </c>
      <c r="B102" s="123"/>
      <c r="C102" s="123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23" t="s">
        <v>105</v>
      </c>
      <c r="B107" s="123"/>
      <c r="C107" s="123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23" t="s">
        <v>106</v>
      </c>
      <c r="B108" s="123"/>
      <c r="C108" s="123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23" t="s">
        <v>109</v>
      </c>
      <c r="B111" s="123"/>
      <c r="C111" s="123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23" t="s">
        <v>113</v>
      </c>
      <c r="B115" s="123"/>
      <c r="C115" s="123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23" t="s">
        <v>116</v>
      </c>
      <c r="B118" s="123"/>
      <c r="C118" s="123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23" t="s">
        <v>119</v>
      </c>
      <c r="B121" s="123"/>
      <c r="C121" s="123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23" t="s">
        <v>120</v>
      </c>
      <c r="B122" s="123"/>
      <c r="C122" s="123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23" t="s">
        <v>126</v>
      </c>
      <c r="B128" s="123"/>
      <c r="C128" s="123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23" t="s">
        <v>127</v>
      </c>
      <c r="B129" s="123"/>
      <c r="C129" s="123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24" t="s">
        <v>128</v>
      </c>
      <c r="B130" s="124"/>
      <c r="C130" s="124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26" t="s">
        <v>129</v>
      </c>
      <c r="B132" s="126"/>
      <c r="C132" s="126"/>
      <c r="D132" s="6"/>
      <c r="E132" s="2"/>
      <c r="F132" s="2"/>
      <c r="G132" s="2"/>
      <c r="H132" s="2"/>
    </row>
    <row r="133" spans="1:9" ht="30.2" customHeight="1" x14ac:dyDescent="0.25">
      <c r="A133" s="127" t="s">
        <v>130</v>
      </c>
      <c r="B133" s="127"/>
      <c r="C133" s="127"/>
      <c r="D133" s="127"/>
    </row>
    <row r="134" spans="1:9" x14ac:dyDescent="0.25">
      <c r="A134" s="125"/>
      <c r="B134" s="125"/>
      <c r="C134" s="125"/>
      <c r="D134" s="125"/>
      <c r="E134" s="125"/>
      <c r="F134" s="125"/>
      <c r="G134" s="125"/>
      <c r="H134" s="125"/>
    </row>
    <row r="135" spans="1:9" x14ac:dyDescent="0.2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8" t="s">
        <v>141</v>
      </c>
      <c r="E1" s="138"/>
      <c r="F1" s="138"/>
      <c r="G1" s="13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35" t="s">
        <v>5</v>
      </c>
      <c r="B7" s="136"/>
      <c r="C7" s="137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35" t="s">
        <v>11</v>
      </c>
      <c r="B13" s="136"/>
      <c r="C13" s="137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35" t="s">
        <v>18</v>
      </c>
      <c r="B20" s="136"/>
      <c r="C20" s="137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35" t="s">
        <v>21</v>
      </c>
      <c r="B23" s="136"/>
      <c r="C23" s="137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35" t="s">
        <v>24</v>
      </c>
      <c r="B26" s="136"/>
      <c r="C26" s="137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35" t="s">
        <v>27</v>
      </c>
      <c r="B29" s="136"/>
      <c r="C29" s="137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35" t="s">
        <v>34</v>
      </c>
      <c r="B35" s="136"/>
      <c r="C35" s="137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35" t="s">
        <v>35</v>
      </c>
      <c r="B36" s="136"/>
      <c r="C36" s="137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35" t="s">
        <v>41</v>
      </c>
      <c r="B42" s="136"/>
      <c r="C42" s="137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35" t="s">
        <v>43</v>
      </c>
      <c r="B44" s="136"/>
      <c r="C44" s="137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35" t="s">
        <v>49</v>
      </c>
      <c r="B50" s="136"/>
      <c r="C50" s="137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35" t="s">
        <v>55</v>
      </c>
      <c r="B56" s="136"/>
      <c r="C56" s="137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35" t="s">
        <v>61</v>
      </c>
      <c r="B61" s="136"/>
      <c r="C61" s="137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35" t="s">
        <v>64</v>
      </c>
      <c r="B64" s="136"/>
      <c r="C64" s="137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35" t="s">
        <v>65</v>
      </c>
      <c r="B65" s="136"/>
      <c r="C65" s="137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35" t="s">
        <v>73</v>
      </c>
      <c r="B73" s="136"/>
      <c r="C73" s="137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35" t="s">
        <v>74</v>
      </c>
      <c r="B74" s="136"/>
      <c r="C74" s="137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35" t="s">
        <v>76</v>
      </c>
      <c r="B76" s="136"/>
      <c r="C76" s="137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35" t="s">
        <v>79</v>
      </c>
      <c r="B79" s="136"/>
      <c r="C79" s="137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35" t="s">
        <v>83</v>
      </c>
      <c r="B83" s="136"/>
      <c r="C83" s="137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35" t="s">
        <v>86</v>
      </c>
      <c r="B86" s="136"/>
      <c r="C86" s="137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35" t="s">
        <v>90</v>
      </c>
      <c r="B90" s="136"/>
      <c r="C90" s="137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35" t="s">
        <v>94</v>
      </c>
      <c r="B94" s="136"/>
      <c r="C94" s="137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35" t="s">
        <v>97</v>
      </c>
      <c r="B97" s="136"/>
      <c r="C97" s="137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35" t="s">
        <v>100</v>
      </c>
      <c r="B100" s="136"/>
      <c r="C100" s="137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35" t="s">
        <v>105</v>
      </c>
      <c r="B105" s="136"/>
      <c r="C105" s="137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35" t="s">
        <v>106</v>
      </c>
      <c r="B106" s="136"/>
      <c r="C106" s="137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35" t="s">
        <v>109</v>
      </c>
      <c r="B109" s="136"/>
      <c r="C109" s="137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35" t="s">
        <v>113</v>
      </c>
      <c r="B113" s="136"/>
      <c r="C113" s="137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35" t="s">
        <v>116</v>
      </c>
      <c r="B116" s="136"/>
      <c r="C116" s="137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35" t="s">
        <v>119</v>
      </c>
      <c r="B119" s="139"/>
      <c r="C119" s="140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35" t="s">
        <v>120</v>
      </c>
      <c r="B120" s="139"/>
      <c r="C120" s="140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35" t="s">
        <v>126</v>
      </c>
      <c r="B125" s="136"/>
      <c r="C125" s="137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35" t="s">
        <v>127</v>
      </c>
      <c r="B126" s="136"/>
      <c r="C126" s="137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35" t="s">
        <v>5</v>
      </c>
      <c r="B7" s="136"/>
      <c r="C7" s="137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35" t="s">
        <v>11</v>
      </c>
      <c r="B13" s="136"/>
      <c r="C13" s="137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35" t="s">
        <v>18</v>
      </c>
      <c r="B20" s="136"/>
      <c r="C20" s="137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35" t="s">
        <v>21</v>
      </c>
      <c r="B23" s="136"/>
      <c r="C23" s="137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35" t="s">
        <v>24</v>
      </c>
      <c r="B26" s="136"/>
      <c r="C26" s="137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35" t="s">
        <v>27</v>
      </c>
      <c r="B29" s="136"/>
      <c r="C29" s="137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35" t="s">
        <v>34</v>
      </c>
      <c r="B35" s="136"/>
      <c r="C35" s="137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35" t="s">
        <v>35</v>
      </c>
      <c r="B36" s="136"/>
      <c r="C36" s="137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35" t="s">
        <v>41</v>
      </c>
      <c r="B42" s="136"/>
      <c r="C42" s="137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35" t="s">
        <v>43</v>
      </c>
      <c r="B44" s="136"/>
      <c r="C44" s="137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35" t="s">
        <v>49</v>
      </c>
      <c r="B50" s="136"/>
      <c r="C50" s="137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35" t="s">
        <v>55</v>
      </c>
      <c r="B56" s="136"/>
      <c r="C56" s="137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35" t="s">
        <v>61</v>
      </c>
      <c r="B61" s="136"/>
      <c r="C61" s="137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35" t="s">
        <v>64</v>
      </c>
      <c r="B64" s="136"/>
      <c r="C64" s="137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35" t="s">
        <v>65</v>
      </c>
      <c r="B65" s="136"/>
      <c r="C65" s="137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35" t="s">
        <v>73</v>
      </c>
      <c r="B71" s="136"/>
      <c r="C71" s="137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35" t="s">
        <v>74</v>
      </c>
      <c r="B72" s="136"/>
      <c r="C72" s="137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35" t="s">
        <v>76</v>
      </c>
      <c r="B74" s="136"/>
      <c r="C74" s="137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35" t="s">
        <v>79</v>
      </c>
      <c r="B77" s="136"/>
      <c r="C77" s="137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35" t="s">
        <v>83</v>
      </c>
      <c r="B81" s="136"/>
      <c r="C81" s="137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35" t="s">
        <v>86</v>
      </c>
      <c r="B84" s="136"/>
      <c r="C84" s="137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35" t="s">
        <v>90</v>
      </c>
      <c r="B88" s="136"/>
      <c r="C88" s="137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35" t="s">
        <v>94</v>
      </c>
      <c r="B92" s="136"/>
      <c r="C92" s="137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35" t="s">
        <v>97</v>
      </c>
      <c r="B95" s="136"/>
      <c r="C95" s="137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35" t="s">
        <v>100</v>
      </c>
      <c r="B98" s="136"/>
      <c r="C98" s="137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35" t="s">
        <v>105</v>
      </c>
      <c r="B103" s="136"/>
      <c r="C103" s="137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35" t="s">
        <v>106</v>
      </c>
      <c r="B104" s="136"/>
      <c r="C104" s="137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35" t="s">
        <v>109</v>
      </c>
      <c r="B107" s="136"/>
      <c r="C107" s="137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35" t="s">
        <v>113</v>
      </c>
      <c r="B111" s="136"/>
      <c r="C111" s="137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35" t="s">
        <v>116</v>
      </c>
      <c r="B114" s="136"/>
      <c r="C114" s="137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35" t="s">
        <v>119</v>
      </c>
      <c r="B117" s="139"/>
      <c r="C117" s="140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35" t="s">
        <v>120</v>
      </c>
      <c r="B118" s="139"/>
      <c r="C118" s="140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35" t="s">
        <v>126</v>
      </c>
      <c r="B123" s="136"/>
      <c r="C123" s="137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35" t="s">
        <v>127</v>
      </c>
      <c r="B124" s="136"/>
      <c r="C124" s="137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35" t="s">
        <v>5</v>
      </c>
      <c r="B7" s="136"/>
      <c r="C7" s="137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35" t="s">
        <v>11</v>
      </c>
      <c r="B13" s="136"/>
      <c r="C13" s="137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35" t="s">
        <v>18</v>
      </c>
      <c r="B20" s="136"/>
      <c r="C20" s="137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35" t="s">
        <v>21</v>
      </c>
      <c r="B23" s="136"/>
      <c r="C23" s="137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35" t="s">
        <v>24</v>
      </c>
      <c r="B26" s="136"/>
      <c r="C26" s="137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35" t="s">
        <v>27</v>
      </c>
      <c r="B29" s="136"/>
      <c r="C29" s="137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35" t="s">
        <v>34</v>
      </c>
      <c r="B35" s="136"/>
      <c r="C35" s="137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35" t="s">
        <v>35</v>
      </c>
      <c r="B36" s="136"/>
      <c r="C36" s="137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35" t="s">
        <v>41</v>
      </c>
      <c r="B42" s="136"/>
      <c r="C42" s="137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35" t="s">
        <v>43</v>
      </c>
      <c r="B44" s="136"/>
      <c r="C44" s="137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35" t="s">
        <v>49</v>
      </c>
      <c r="B50" s="136"/>
      <c r="C50" s="137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35" t="s">
        <v>61</v>
      </c>
      <c r="B61" s="136"/>
      <c r="C61" s="137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35" t="s">
        <v>64</v>
      </c>
      <c r="B64" s="136"/>
      <c r="C64" s="137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35" t="s">
        <v>65</v>
      </c>
      <c r="B65" s="136"/>
      <c r="C65" s="137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35" t="s">
        <v>73</v>
      </c>
      <c r="B71" s="136"/>
      <c r="C71" s="137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35" t="s">
        <v>74</v>
      </c>
      <c r="B72" s="136"/>
      <c r="C72" s="137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35" t="s">
        <v>76</v>
      </c>
      <c r="B74" s="136"/>
      <c r="C74" s="137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35" t="s">
        <v>79</v>
      </c>
      <c r="B77" s="136"/>
      <c r="C77" s="137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35" t="s">
        <v>83</v>
      </c>
      <c r="B81" s="136"/>
      <c r="C81" s="137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35" t="s">
        <v>86</v>
      </c>
      <c r="B84" s="136"/>
      <c r="C84" s="137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35" t="s">
        <v>90</v>
      </c>
      <c r="B88" s="136"/>
      <c r="C88" s="137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35" t="s">
        <v>94</v>
      </c>
      <c r="B92" s="136"/>
      <c r="C92" s="137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35" t="s">
        <v>97</v>
      </c>
      <c r="B95" s="136"/>
      <c r="C95" s="137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35" t="s">
        <v>100</v>
      </c>
      <c r="B98" s="136"/>
      <c r="C98" s="137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35" t="s">
        <v>105</v>
      </c>
      <c r="B103" s="136"/>
      <c r="C103" s="137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35" t="s">
        <v>106</v>
      </c>
      <c r="B104" s="136"/>
      <c r="C104" s="137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35" t="s">
        <v>109</v>
      </c>
      <c r="B107" s="136"/>
      <c r="C107" s="137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35" t="s">
        <v>113</v>
      </c>
      <c r="B111" s="136"/>
      <c r="C111" s="137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35" t="s">
        <v>116</v>
      </c>
      <c r="B114" s="136"/>
      <c r="C114" s="137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35" t="s">
        <v>119</v>
      </c>
      <c r="B117" s="139"/>
      <c r="C117" s="140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35" t="s">
        <v>120</v>
      </c>
      <c r="B118" s="139"/>
      <c r="C118" s="140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35" t="s">
        <v>127</v>
      </c>
      <c r="B124" s="136"/>
      <c r="C124" s="137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35" t="s">
        <v>5</v>
      </c>
      <c r="B7" s="136"/>
      <c r="C7" s="137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35" t="s">
        <v>11</v>
      </c>
      <c r="B13" s="136"/>
      <c r="C13" s="137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35" t="s">
        <v>18</v>
      </c>
      <c r="B20" s="136"/>
      <c r="C20" s="137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35" t="s">
        <v>21</v>
      </c>
      <c r="B23" s="136"/>
      <c r="C23" s="137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35" t="s">
        <v>24</v>
      </c>
      <c r="B26" s="136"/>
      <c r="C26" s="137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35" t="s">
        <v>27</v>
      </c>
      <c r="B29" s="136"/>
      <c r="C29" s="137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35" t="s">
        <v>34</v>
      </c>
      <c r="B35" s="136"/>
      <c r="C35" s="137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35" t="s">
        <v>35</v>
      </c>
      <c r="B36" s="136"/>
      <c r="C36" s="137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35" t="s">
        <v>41</v>
      </c>
      <c r="B42" s="136"/>
      <c r="C42" s="137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35" t="s">
        <v>43</v>
      </c>
      <c r="B44" s="136"/>
      <c r="C44" s="137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35" t="s">
        <v>49</v>
      </c>
      <c r="B50" s="136"/>
      <c r="C50" s="137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35" t="s">
        <v>61</v>
      </c>
      <c r="B61" s="136"/>
      <c r="C61" s="137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35" t="s">
        <v>64</v>
      </c>
      <c r="B64" s="136"/>
      <c r="C64" s="137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35" t="s">
        <v>65</v>
      </c>
      <c r="B65" s="136"/>
      <c r="C65" s="137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35" t="s">
        <v>73</v>
      </c>
      <c r="B71" s="136"/>
      <c r="C71" s="137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35" t="s">
        <v>74</v>
      </c>
      <c r="B72" s="136"/>
      <c r="C72" s="137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35" t="s">
        <v>76</v>
      </c>
      <c r="B74" s="136"/>
      <c r="C74" s="137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35" t="s">
        <v>79</v>
      </c>
      <c r="B77" s="136"/>
      <c r="C77" s="137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35" t="s">
        <v>83</v>
      </c>
      <c r="B81" s="136"/>
      <c r="C81" s="137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35" t="s">
        <v>86</v>
      </c>
      <c r="B84" s="136"/>
      <c r="C84" s="137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35" t="s">
        <v>90</v>
      </c>
      <c r="B88" s="136"/>
      <c r="C88" s="137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35" t="s">
        <v>94</v>
      </c>
      <c r="B92" s="136"/>
      <c r="C92" s="137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35" t="s">
        <v>97</v>
      </c>
      <c r="B95" s="136"/>
      <c r="C95" s="137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35" t="s">
        <v>100</v>
      </c>
      <c r="B98" s="136"/>
      <c r="C98" s="137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35" t="s">
        <v>105</v>
      </c>
      <c r="B103" s="136"/>
      <c r="C103" s="137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35" t="s">
        <v>106</v>
      </c>
      <c r="B104" s="136"/>
      <c r="C104" s="137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35" t="s">
        <v>109</v>
      </c>
      <c r="B107" s="136"/>
      <c r="C107" s="137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35" t="s">
        <v>113</v>
      </c>
      <c r="B111" s="136"/>
      <c r="C111" s="137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35" t="s">
        <v>116</v>
      </c>
      <c r="B114" s="136"/>
      <c r="C114" s="137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35" t="s">
        <v>119</v>
      </c>
      <c r="B117" s="139"/>
      <c r="C117" s="140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35" t="s">
        <v>120</v>
      </c>
      <c r="B118" s="139"/>
      <c r="C118" s="140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35" t="s">
        <v>126</v>
      </c>
      <c r="B123" s="136"/>
      <c r="C123" s="137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35" t="s">
        <v>127</v>
      </c>
      <c r="B124" s="136"/>
      <c r="C124" s="137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35" t="s">
        <v>5</v>
      </c>
      <c r="B7" s="136"/>
      <c r="C7" s="137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35" t="s">
        <v>11</v>
      </c>
      <c r="B13" s="136"/>
      <c r="C13" s="137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35" t="s">
        <v>18</v>
      </c>
      <c r="B20" s="136"/>
      <c r="C20" s="137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35" t="s">
        <v>21</v>
      </c>
      <c r="B23" s="136"/>
      <c r="C23" s="137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35" t="s">
        <v>24</v>
      </c>
      <c r="B26" s="136"/>
      <c r="C26" s="137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35" t="s">
        <v>27</v>
      </c>
      <c r="B29" s="136"/>
      <c r="C29" s="137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35" t="s">
        <v>34</v>
      </c>
      <c r="B35" s="136"/>
      <c r="C35" s="137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35" t="s">
        <v>35</v>
      </c>
      <c r="B36" s="136"/>
      <c r="C36" s="137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35" t="s">
        <v>41</v>
      </c>
      <c r="B42" s="136"/>
      <c r="C42" s="137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35" t="s">
        <v>43</v>
      </c>
      <c r="B44" s="136"/>
      <c r="C44" s="137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35" t="s">
        <v>49</v>
      </c>
      <c r="B50" s="136"/>
      <c r="C50" s="137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35" t="s">
        <v>55</v>
      </c>
      <c r="B56" s="136"/>
      <c r="C56" s="137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35" t="s">
        <v>61</v>
      </c>
      <c r="B61" s="136"/>
      <c r="C61" s="137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35" t="s">
        <v>64</v>
      </c>
      <c r="B64" s="136"/>
      <c r="C64" s="137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35" t="s">
        <v>65</v>
      </c>
      <c r="B65" s="136"/>
      <c r="C65" s="137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35" t="s">
        <v>73</v>
      </c>
      <c r="B71" s="136"/>
      <c r="C71" s="137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35" t="s">
        <v>74</v>
      </c>
      <c r="B72" s="136"/>
      <c r="C72" s="137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35" t="s">
        <v>76</v>
      </c>
      <c r="B74" s="136"/>
      <c r="C74" s="137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35" t="s">
        <v>79</v>
      </c>
      <c r="B77" s="136"/>
      <c r="C77" s="137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35" t="s">
        <v>83</v>
      </c>
      <c r="B81" s="136"/>
      <c r="C81" s="137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35" t="s">
        <v>86</v>
      </c>
      <c r="B84" s="136"/>
      <c r="C84" s="137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35" t="s">
        <v>90</v>
      </c>
      <c r="B88" s="136"/>
      <c r="C88" s="137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35" t="s">
        <v>94</v>
      </c>
      <c r="B92" s="136"/>
      <c r="C92" s="137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35" t="s">
        <v>97</v>
      </c>
      <c r="B95" s="136"/>
      <c r="C95" s="137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35" t="s">
        <v>100</v>
      </c>
      <c r="B98" s="136"/>
      <c r="C98" s="137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35" t="s">
        <v>105</v>
      </c>
      <c r="B103" s="136"/>
      <c r="C103" s="137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35" t="s">
        <v>106</v>
      </c>
      <c r="B104" s="136"/>
      <c r="C104" s="137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35" t="s">
        <v>109</v>
      </c>
      <c r="B107" s="136"/>
      <c r="C107" s="137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35" t="s">
        <v>113</v>
      </c>
      <c r="B111" s="136"/>
      <c r="C111" s="137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35" t="s">
        <v>116</v>
      </c>
      <c r="B114" s="136"/>
      <c r="C114" s="137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35" t="s">
        <v>119</v>
      </c>
      <c r="B117" s="139"/>
      <c r="C117" s="140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35" t="s">
        <v>120</v>
      </c>
      <c r="B118" s="139"/>
      <c r="C118" s="140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35" t="s">
        <v>126</v>
      </c>
      <c r="B123" s="136"/>
      <c r="C123" s="137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35" t="s">
        <v>127</v>
      </c>
      <c r="B124" s="136"/>
      <c r="C124" s="137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35" t="s">
        <v>5</v>
      </c>
      <c r="B7" s="136"/>
      <c r="C7" s="137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35" t="s">
        <v>11</v>
      </c>
      <c r="B13" s="136"/>
      <c r="C13" s="137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35" t="s">
        <v>18</v>
      </c>
      <c r="B20" s="136"/>
      <c r="C20" s="137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35" t="s">
        <v>21</v>
      </c>
      <c r="B23" s="136"/>
      <c r="C23" s="137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35" t="s">
        <v>24</v>
      </c>
      <c r="B26" s="136"/>
      <c r="C26" s="137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35" t="s">
        <v>27</v>
      </c>
      <c r="B29" s="136"/>
      <c r="C29" s="137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35" t="s">
        <v>34</v>
      </c>
      <c r="B35" s="136"/>
      <c r="C35" s="137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35" t="s">
        <v>35</v>
      </c>
      <c r="B36" s="136"/>
      <c r="C36" s="137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35" t="s">
        <v>41</v>
      </c>
      <c r="B42" s="136"/>
      <c r="C42" s="137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35" t="s">
        <v>43</v>
      </c>
      <c r="B44" s="136"/>
      <c r="C44" s="137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35" t="s">
        <v>49</v>
      </c>
      <c r="B50" s="136"/>
      <c r="C50" s="137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35" t="s">
        <v>61</v>
      </c>
      <c r="B61" s="136"/>
      <c r="C61" s="137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35" t="s">
        <v>64</v>
      </c>
      <c r="B64" s="136"/>
      <c r="C64" s="137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35" t="s">
        <v>65</v>
      </c>
      <c r="B65" s="136"/>
      <c r="C65" s="137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35" t="s">
        <v>73</v>
      </c>
      <c r="B71" s="136"/>
      <c r="C71" s="137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35" t="s">
        <v>74</v>
      </c>
      <c r="B72" s="136"/>
      <c r="C72" s="137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35" t="s">
        <v>76</v>
      </c>
      <c r="B74" s="136"/>
      <c r="C74" s="137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35" t="s">
        <v>79</v>
      </c>
      <c r="B77" s="136"/>
      <c r="C77" s="137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35" t="s">
        <v>83</v>
      </c>
      <c r="B81" s="136"/>
      <c r="C81" s="137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35" t="s">
        <v>86</v>
      </c>
      <c r="B84" s="136"/>
      <c r="C84" s="137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35" t="s">
        <v>90</v>
      </c>
      <c r="B88" s="136"/>
      <c r="C88" s="137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35" t="s">
        <v>94</v>
      </c>
      <c r="B92" s="136"/>
      <c r="C92" s="137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35" t="s">
        <v>97</v>
      </c>
      <c r="B95" s="136"/>
      <c r="C95" s="137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35" t="s">
        <v>100</v>
      </c>
      <c r="B98" s="136"/>
      <c r="C98" s="137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35" t="s">
        <v>105</v>
      </c>
      <c r="B103" s="136"/>
      <c r="C103" s="137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35" t="s">
        <v>106</v>
      </c>
      <c r="B104" s="136"/>
      <c r="C104" s="137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35" t="s">
        <v>109</v>
      </c>
      <c r="B107" s="136"/>
      <c r="C107" s="137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35" t="s">
        <v>113</v>
      </c>
      <c r="B111" s="136"/>
      <c r="C111" s="137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35" t="s">
        <v>116</v>
      </c>
      <c r="B114" s="136"/>
      <c r="C114" s="137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35" t="s">
        <v>119</v>
      </c>
      <c r="B117" s="139"/>
      <c r="C117" s="140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35" t="s">
        <v>120</v>
      </c>
      <c r="B118" s="139"/>
      <c r="C118" s="140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35" t="s">
        <v>127</v>
      </c>
      <c r="B124" s="136"/>
      <c r="C124" s="137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35" t="s">
        <v>5</v>
      </c>
      <c r="B7" s="136"/>
      <c r="C7" s="137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35" t="s">
        <v>11</v>
      </c>
      <c r="B13" s="136"/>
      <c r="C13" s="137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35" t="s">
        <v>18</v>
      </c>
      <c r="B20" s="136"/>
      <c r="C20" s="137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35" t="s">
        <v>21</v>
      </c>
      <c r="B23" s="136"/>
      <c r="C23" s="137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35" t="s">
        <v>24</v>
      </c>
      <c r="B26" s="136"/>
      <c r="C26" s="137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35" t="s">
        <v>27</v>
      </c>
      <c r="B29" s="136"/>
      <c r="C29" s="137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35" t="s">
        <v>34</v>
      </c>
      <c r="B35" s="136"/>
      <c r="C35" s="137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35" t="s">
        <v>35</v>
      </c>
      <c r="B36" s="136"/>
      <c r="C36" s="137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35" t="s">
        <v>41</v>
      </c>
      <c r="B42" s="136"/>
      <c r="C42" s="137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35" t="s">
        <v>43</v>
      </c>
      <c r="B44" s="136"/>
      <c r="C44" s="137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35" t="s">
        <v>49</v>
      </c>
      <c r="B50" s="136"/>
      <c r="C50" s="137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35" t="s">
        <v>55</v>
      </c>
      <c r="B56" s="136"/>
      <c r="C56" s="137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35" t="s">
        <v>61</v>
      </c>
      <c r="B61" s="136"/>
      <c r="C61" s="137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35" t="s">
        <v>64</v>
      </c>
      <c r="B64" s="136"/>
      <c r="C64" s="137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35" t="s">
        <v>65</v>
      </c>
      <c r="B65" s="136"/>
      <c r="C65" s="137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35" t="s">
        <v>73</v>
      </c>
      <c r="B71" s="136"/>
      <c r="C71" s="137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35" t="s">
        <v>74</v>
      </c>
      <c r="B72" s="136"/>
      <c r="C72" s="137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35" t="s">
        <v>76</v>
      </c>
      <c r="B74" s="136"/>
      <c r="C74" s="137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35" t="s">
        <v>79</v>
      </c>
      <c r="B77" s="136"/>
      <c r="C77" s="137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35" t="s">
        <v>83</v>
      </c>
      <c r="B81" s="136"/>
      <c r="C81" s="137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35" t="s">
        <v>86</v>
      </c>
      <c r="B84" s="136"/>
      <c r="C84" s="137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35" t="s">
        <v>90</v>
      </c>
      <c r="B88" s="136"/>
      <c r="C88" s="137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35" t="s">
        <v>94</v>
      </c>
      <c r="B92" s="136"/>
      <c r="C92" s="137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35" t="s">
        <v>97</v>
      </c>
      <c r="B95" s="136"/>
      <c r="C95" s="137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35" t="s">
        <v>100</v>
      </c>
      <c r="B98" s="136"/>
      <c r="C98" s="137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35" t="s">
        <v>105</v>
      </c>
      <c r="B103" s="136"/>
      <c r="C103" s="137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35" t="s">
        <v>106</v>
      </c>
      <c r="B104" s="136"/>
      <c r="C104" s="137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35" t="s">
        <v>109</v>
      </c>
      <c r="B107" s="136"/>
      <c r="C107" s="137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35" t="s">
        <v>113</v>
      </c>
      <c r="B111" s="136"/>
      <c r="C111" s="137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35" t="s">
        <v>116</v>
      </c>
      <c r="B114" s="136"/>
      <c r="C114" s="137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35" t="s">
        <v>119</v>
      </c>
      <c r="B117" s="139"/>
      <c r="C117" s="140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35" t="s">
        <v>120</v>
      </c>
      <c r="B118" s="139"/>
      <c r="C118" s="140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35" t="s">
        <v>126</v>
      </c>
      <c r="B123" s="136"/>
      <c r="C123" s="137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35" t="s">
        <v>127</v>
      </c>
      <c r="B124" s="136"/>
      <c r="C124" s="137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35" t="s">
        <v>5</v>
      </c>
      <c r="B7" s="136"/>
      <c r="C7" s="137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35" t="s">
        <v>11</v>
      </c>
      <c r="B13" s="136"/>
      <c r="C13" s="137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35" t="s">
        <v>18</v>
      </c>
      <c r="B20" s="136"/>
      <c r="C20" s="137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35" t="s">
        <v>21</v>
      </c>
      <c r="B23" s="136"/>
      <c r="C23" s="137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35" t="s">
        <v>24</v>
      </c>
      <c r="B26" s="136"/>
      <c r="C26" s="137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35" t="s">
        <v>27</v>
      </c>
      <c r="B29" s="136"/>
      <c r="C29" s="137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35" t="s">
        <v>34</v>
      </c>
      <c r="B35" s="136"/>
      <c r="C35" s="137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35" t="s">
        <v>35</v>
      </c>
      <c r="B36" s="136"/>
      <c r="C36" s="137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35" t="s">
        <v>41</v>
      </c>
      <c r="B42" s="136"/>
      <c r="C42" s="137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35" t="s">
        <v>43</v>
      </c>
      <c r="B44" s="136"/>
      <c r="C44" s="137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35" t="s">
        <v>49</v>
      </c>
      <c r="B50" s="136"/>
      <c r="C50" s="137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35" t="s">
        <v>61</v>
      </c>
      <c r="B61" s="136"/>
      <c r="C61" s="137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35" t="s">
        <v>64</v>
      </c>
      <c r="B64" s="136"/>
      <c r="C64" s="137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35" t="s">
        <v>65</v>
      </c>
      <c r="B65" s="136"/>
      <c r="C65" s="137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35" t="s">
        <v>73</v>
      </c>
      <c r="B71" s="136"/>
      <c r="C71" s="137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35" t="s">
        <v>74</v>
      </c>
      <c r="B72" s="136"/>
      <c r="C72" s="137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35" t="s">
        <v>76</v>
      </c>
      <c r="B74" s="136"/>
      <c r="C74" s="137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35" t="s">
        <v>79</v>
      </c>
      <c r="B77" s="136"/>
      <c r="C77" s="137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35" t="s">
        <v>83</v>
      </c>
      <c r="B81" s="136"/>
      <c r="C81" s="137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35" t="s">
        <v>86</v>
      </c>
      <c r="B84" s="136"/>
      <c r="C84" s="137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35" t="s">
        <v>90</v>
      </c>
      <c r="B88" s="136"/>
      <c r="C88" s="137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35" t="s">
        <v>94</v>
      </c>
      <c r="B92" s="136"/>
      <c r="C92" s="137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35" t="s">
        <v>97</v>
      </c>
      <c r="B95" s="136"/>
      <c r="C95" s="137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35" t="s">
        <v>100</v>
      </c>
      <c r="B98" s="136"/>
      <c r="C98" s="137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35" t="s">
        <v>105</v>
      </c>
      <c r="B103" s="136"/>
      <c r="C103" s="137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35" t="s">
        <v>106</v>
      </c>
      <c r="B104" s="136"/>
      <c r="C104" s="137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35" t="s">
        <v>109</v>
      </c>
      <c r="B107" s="136"/>
      <c r="C107" s="137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35" t="s">
        <v>113</v>
      </c>
      <c r="B111" s="136"/>
      <c r="C111" s="137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35" t="s">
        <v>116</v>
      </c>
      <c r="B114" s="136"/>
      <c r="C114" s="137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35" t="s">
        <v>119</v>
      </c>
      <c r="B117" s="139"/>
      <c r="C117" s="140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35" t="s">
        <v>120</v>
      </c>
      <c r="B118" s="139"/>
      <c r="C118" s="140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35" t="s">
        <v>126</v>
      </c>
      <c r="B124" s="136"/>
      <c r="C124" s="137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35" t="s">
        <v>127</v>
      </c>
      <c r="B125" s="136"/>
      <c r="C125" s="137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35" t="s">
        <v>5</v>
      </c>
      <c r="B7" s="136"/>
      <c r="C7" s="137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35" t="s">
        <v>11</v>
      </c>
      <c r="B13" s="136"/>
      <c r="C13" s="137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35" t="s">
        <v>18</v>
      </c>
      <c r="B20" s="136"/>
      <c r="C20" s="137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35" t="s">
        <v>21</v>
      </c>
      <c r="B23" s="136"/>
      <c r="C23" s="137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35" t="s">
        <v>24</v>
      </c>
      <c r="B26" s="136"/>
      <c r="C26" s="137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35" t="s">
        <v>27</v>
      </c>
      <c r="B29" s="136"/>
      <c r="C29" s="137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35" t="s">
        <v>34</v>
      </c>
      <c r="B35" s="136"/>
      <c r="C35" s="137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35" t="s">
        <v>35</v>
      </c>
      <c r="B36" s="136"/>
      <c r="C36" s="137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35" t="s">
        <v>41</v>
      </c>
      <c r="B42" s="136"/>
      <c r="C42" s="137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35" t="s">
        <v>43</v>
      </c>
      <c r="B44" s="136"/>
      <c r="C44" s="137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35" t="s">
        <v>49</v>
      </c>
      <c r="B50" s="136"/>
      <c r="C50" s="137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35" t="s">
        <v>61</v>
      </c>
      <c r="B61" s="136"/>
      <c r="C61" s="137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35" t="s">
        <v>64</v>
      </c>
      <c r="B64" s="136"/>
      <c r="C64" s="137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35" t="s">
        <v>65</v>
      </c>
      <c r="B65" s="136"/>
      <c r="C65" s="137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35" t="s">
        <v>73</v>
      </c>
      <c r="B71" s="136"/>
      <c r="C71" s="137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35" t="s">
        <v>74</v>
      </c>
      <c r="B72" s="136"/>
      <c r="C72" s="137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35" t="s">
        <v>76</v>
      </c>
      <c r="B74" s="136"/>
      <c r="C74" s="137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35" t="s">
        <v>79</v>
      </c>
      <c r="B77" s="136"/>
      <c r="C77" s="137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35" t="s">
        <v>83</v>
      </c>
      <c r="B81" s="136"/>
      <c r="C81" s="137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35" t="s">
        <v>86</v>
      </c>
      <c r="B84" s="136"/>
      <c r="C84" s="137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35" t="s">
        <v>90</v>
      </c>
      <c r="B88" s="136"/>
      <c r="C88" s="137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35" t="s">
        <v>94</v>
      </c>
      <c r="B92" s="136"/>
      <c r="C92" s="137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35" t="s">
        <v>97</v>
      </c>
      <c r="B95" s="136"/>
      <c r="C95" s="137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35" t="s">
        <v>100</v>
      </c>
      <c r="B98" s="136"/>
      <c r="C98" s="137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35" t="s">
        <v>105</v>
      </c>
      <c r="B103" s="136"/>
      <c r="C103" s="137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35" t="s">
        <v>106</v>
      </c>
      <c r="B104" s="136"/>
      <c r="C104" s="137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35" t="s">
        <v>109</v>
      </c>
      <c r="B107" s="136"/>
      <c r="C107" s="137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35" t="s">
        <v>113</v>
      </c>
      <c r="B111" s="136"/>
      <c r="C111" s="137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35" t="s">
        <v>116</v>
      </c>
      <c r="B114" s="136"/>
      <c r="C114" s="137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35" t="s">
        <v>119</v>
      </c>
      <c r="B117" s="139"/>
      <c r="C117" s="140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35" t="s">
        <v>120</v>
      </c>
      <c r="B118" s="139"/>
      <c r="C118" s="140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35" t="s">
        <v>126</v>
      </c>
      <c r="B123" s="136"/>
      <c r="C123" s="137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35" t="s">
        <v>127</v>
      </c>
      <c r="B124" s="136"/>
      <c r="C124" s="137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35" t="s">
        <v>5</v>
      </c>
      <c r="B7" s="136"/>
      <c r="C7" s="137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35" t="s">
        <v>11</v>
      </c>
      <c r="B13" s="136"/>
      <c r="C13" s="137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35" t="s">
        <v>18</v>
      </c>
      <c r="B20" s="136"/>
      <c r="C20" s="137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35" t="s">
        <v>21</v>
      </c>
      <c r="B23" s="136"/>
      <c r="C23" s="137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35" t="s">
        <v>24</v>
      </c>
      <c r="B26" s="136"/>
      <c r="C26" s="137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35" t="s">
        <v>27</v>
      </c>
      <c r="B29" s="136"/>
      <c r="C29" s="137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35" t="s">
        <v>34</v>
      </c>
      <c r="B35" s="136"/>
      <c r="C35" s="137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35" t="s">
        <v>35</v>
      </c>
      <c r="B36" s="136"/>
      <c r="C36" s="137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35" t="s">
        <v>41</v>
      </c>
      <c r="B42" s="136"/>
      <c r="C42" s="137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35" t="s">
        <v>43</v>
      </c>
      <c r="B44" s="136"/>
      <c r="C44" s="137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35" t="s">
        <v>49</v>
      </c>
      <c r="B50" s="136"/>
      <c r="C50" s="137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35" t="s">
        <v>55</v>
      </c>
      <c r="B56" s="136"/>
      <c r="C56" s="137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35" t="s">
        <v>61</v>
      </c>
      <c r="B61" s="136"/>
      <c r="C61" s="137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35" t="s">
        <v>64</v>
      </c>
      <c r="B64" s="136"/>
      <c r="C64" s="137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35" t="s">
        <v>65</v>
      </c>
      <c r="B65" s="136"/>
      <c r="C65" s="137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35" t="s">
        <v>73</v>
      </c>
      <c r="B71" s="136"/>
      <c r="C71" s="137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35" t="s">
        <v>74</v>
      </c>
      <c r="B72" s="136"/>
      <c r="C72" s="137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35" t="s">
        <v>76</v>
      </c>
      <c r="B74" s="136"/>
      <c r="C74" s="137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35" t="s">
        <v>79</v>
      </c>
      <c r="B77" s="136"/>
      <c r="C77" s="137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35" t="s">
        <v>83</v>
      </c>
      <c r="B81" s="136"/>
      <c r="C81" s="137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35" t="s">
        <v>86</v>
      </c>
      <c r="B84" s="136"/>
      <c r="C84" s="137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35" t="s">
        <v>90</v>
      </c>
      <c r="B88" s="136"/>
      <c r="C88" s="137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35" t="s">
        <v>94</v>
      </c>
      <c r="B92" s="136"/>
      <c r="C92" s="137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35" t="s">
        <v>97</v>
      </c>
      <c r="B95" s="136"/>
      <c r="C95" s="137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35" t="s">
        <v>100</v>
      </c>
      <c r="B98" s="136"/>
      <c r="C98" s="137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35" t="s">
        <v>105</v>
      </c>
      <c r="B103" s="136"/>
      <c r="C103" s="137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35" t="s">
        <v>106</v>
      </c>
      <c r="B104" s="136"/>
      <c r="C104" s="137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35" t="s">
        <v>109</v>
      </c>
      <c r="B107" s="136"/>
      <c r="C107" s="137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35" t="s">
        <v>113</v>
      </c>
      <c r="B111" s="136"/>
      <c r="C111" s="137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35" t="s">
        <v>116</v>
      </c>
      <c r="B114" s="136"/>
      <c r="C114" s="137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35" t="s">
        <v>119</v>
      </c>
      <c r="B117" s="139"/>
      <c r="C117" s="140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35" t="s">
        <v>120</v>
      </c>
      <c r="B118" s="139"/>
      <c r="C118" s="140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35" t="s">
        <v>126</v>
      </c>
      <c r="B123" s="136"/>
      <c r="C123" s="137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35" t="s">
        <v>127</v>
      </c>
      <c r="B124" s="136"/>
      <c r="C124" s="137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29" t="s">
        <v>136</v>
      </c>
      <c r="E1" s="129"/>
      <c r="F1" s="129"/>
      <c r="G1" s="129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35" t="s">
        <v>5</v>
      </c>
      <c r="B7" s="136"/>
      <c r="C7" s="137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35" t="s">
        <v>11</v>
      </c>
      <c r="B13" s="136"/>
      <c r="C13" s="137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35" t="s">
        <v>18</v>
      </c>
      <c r="B20" s="136"/>
      <c r="C20" s="137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35" t="s">
        <v>21</v>
      </c>
      <c r="B23" s="136"/>
      <c r="C23" s="137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35" t="s">
        <v>24</v>
      </c>
      <c r="B26" s="136"/>
      <c r="C26" s="137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35" t="s">
        <v>27</v>
      </c>
      <c r="B29" s="136"/>
      <c r="C29" s="137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35" t="s">
        <v>34</v>
      </c>
      <c r="B35" s="136"/>
      <c r="C35" s="137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35" t="s">
        <v>35</v>
      </c>
      <c r="B36" s="136"/>
      <c r="C36" s="137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35" t="s">
        <v>41</v>
      </c>
      <c r="B42" s="136"/>
      <c r="C42" s="137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35" t="s">
        <v>43</v>
      </c>
      <c r="B44" s="136"/>
      <c r="C44" s="137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35" t="s">
        <v>49</v>
      </c>
      <c r="B50" s="136"/>
      <c r="C50" s="137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35" t="s">
        <v>61</v>
      </c>
      <c r="B61" s="136"/>
      <c r="C61" s="137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35" t="s">
        <v>64</v>
      </c>
      <c r="B64" s="136"/>
      <c r="C64" s="137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35" t="s">
        <v>65</v>
      </c>
      <c r="B65" s="136"/>
      <c r="C65" s="137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35" t="s">
        <v>73</v>
      </c>
      <c r="B71" s="136"/>
      <c r="C71" s="137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35" t="s">
        <v>74</v>
      </c>
      <c r="B72" s="136"/>
      <c r="C72" s="137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35" t="s">
        <v>76</v>
      </c>
      <c r="B74" s="136"/>
      <c r="C74" s="137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35" t="s">
        <v>79</v>
      </c>
      <c r="B77" s="136"/>
      <c r="C77" s="137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35" t="s">
        <v>83</v>
      </c>
      <c r="B81" s="136"/>
      <c r="C81" s="137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35" t="s">
        <v>86</v>
      </c>
      <c r="B84" s="136"/>
      <c r="C84" s="137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35" t="s">
        <v>90</v>
      </c>
      <c r="B88" s="136"/>
      <c r="C88" s="137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35" t="s">
        <v>94</v>
      </c>
      <c r="B92" s="136"/>
      <c r="C92" s="137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35" t="s">
        <v>97</v>
      </c>
      <c r="B95" s="136"/>
      <c r="C95" s="137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35" t="s">
        <v>100</v>
      </c>
      <c r="B98" s="136"/>
      <c r="C98" s="137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35" t="s">
        <v>105</v>
      </c>
      <c r="B103" s="136"/>
      <c r="C103" s="137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35" t="s">
        <v>106</v>
      </c>
      <c r="B104" s="136"/>
      <c r="C104" s="137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35" t="s">
        <v>109</v>
      </c>
      <c r="B107" s="136"/>
      <c r="C107" s="137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35" t="s">
        <v>113</v>
      </c>
      <c r="B111" s="136"/>
      <c r="C111" s="137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35" t="s">
        <v>116</v>
      </c>
      <c r="B114" s="136"/>
      <c r="C114" s="137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35" t="s">
        <v>119</v>
      </c>
      <c r="B117" s="139"/>
      <c r="C117" s="140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35" t="s">
        <v>120</v>
      </c>
      <c r="B118" s="139"/>
      <c r="C118" s="140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35" t="s">
        <v>127</v>
      </c>
      <c r="B124" s="136"/>
      <c r="C124" s="137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35" t="s">
        <v>5</v>
      </c>
      <c r="B7" s="136"/>
      <c r="C7" s="137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35" t="s">
        <v>11</v>
      </c>
      <c r="B13" s="136"/>
      <c r="C13" s="137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35" t="s">
        <v>18</v>
      </c>
      <c r="B20" s="136"/>
      <c r="C20" s="137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35" t="s">
        <v>21</v>
      </c>
      <c r="B23" s="136"/>
      <c r="C23" s="137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35" t="s">
        <v>24</v>
      </c>
      <c r="B26" s="136"/>
      <c r="C26" s="137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35" t="s">
        <v>27</v>
      </c>
      <c r="B29" s="136"/>
      <c r="C29" s="137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35" t="s">
        <v>34</v>
      </c>
      <c r="B35" s="136"/>
      <c r="C35" s="137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35" t="s">
        <v>35</v>
      </c>
      <c r="B36" s="136"/>
      <c r="C36" s="137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35" t="s">
        <v>41</v>
      </c>
      <c r="B42" s="136"/>
      <c r="C42" s="137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35" t="s">
        <v>43</v>
      </c>
      <c r="B44" s="136"/>
      <c r="C44" s="137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35" t="s">
        <v>49</v>
      </c>
      <c r="B50" s="136"/>
      <c r="C50" s="137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35" t="s">
        <v>55</v>
      </c>
      <c r="B56" s="136"/>
      <c r="C56" s="137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35" t="s">
        <v>61</v>
      </c>
      <c r="B61" s="136"/>
      <c r="C61" s="137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35" t="s">
        <v>64</v>
      </c>
      <c r="B64" s="136"/>
      <c r="C64" s="137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35" t="s">
        <v>65</v>
      </c>
      <c r="B65" s="136"/>
      <c r="C65" s="137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35" t="s">
        <v>73</v>
      </c>
      <c r="B71" s="136"/>
      <c r="C71" s="137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35" t="s">
        <v>74</v>
      </c>
      <c r="B72" s="136"/>
      <c r="C72" s="137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35" t="s">
        <v>76</v>
      </c>
      <c r="B74" s="136"/>
      <c r="C74" s="137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35" t="s">
        <v>79</v>
      </c>
      <c r="B77" s="136"/>
      <c r="C77" s="137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35" t="s">
        <v>83</v>
      </c>
      <c r="B81" s="136"/>
      <c r="C81" s="137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35" t="s">
        <v>86</v>
      </c>
      <c r="B84" s="136"/>
      <c r="C84" s="137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35" t="s">
        <v>90</v>
      </c>
      <c r="B88" s="136"/>
      <c r="C88" s="137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35" t="s">
        <v>94</v>
      </c>
      <c r="B92" s="136"/>
      <c r="C92" s="137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35" t="s">
        <v>97</v>
      </c>
      <c r="B95" s="136"/>
      <c r="C95" s="137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35" t="s">
        <v>100</v>
      </c>
      <c r="B98" s="136"/>
      <c r="C98" s="137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35" t="s">
        <v>105</v>
      </c>
      <c r="B103" s="136"/>
      <c r="C103" s="137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35" t="s">
        <v>106</v>
      </c>
      <c r="B104" s="136"/>
      <c r="C104" s="137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35" t="s">
        <v>109</v>
      </c>
      <c r="B107" s="136"/>
      <c r="C107" s="137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35" t="s">
        <v>113</v>
      </c>
      <c r="B111" s="136"/>
      <c r="C111" s="137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35" t="s">
        <v>116</v>
      </c>
      <c r="B114" s="136"/>
      <c r="C114" s="137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35" t="s">
        <v>119</v>
      </c>
      <c r="B117" s="139"/>
      <c r="C117" s="140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35" t="s">
        <v>120</v>
      </c>
      <c r="B118" s="139"/>
      <c r="C118" s="140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35" t="s">
        <v>127</v>
      </c>
      <c r="B124" s="136"/>
      <c r="C124" s="137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35" t="s">
        <v>5</v>
      </c>
      <c r="B7" s="136"/>
      <c r="C7" s="137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35" t="s">
        <v>11</v>
      </c>
      <c r="B13" s="136"/>
      <c r="C13" s="137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35" t="s">
        <v>18</v>
      </c>
      <c r="B20" s="136"/>
      <c r="C20" s="137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35" t="s">
        <v>21</v>
      </c>
      <c r="B23" s="136"/>
      <c r="C23" s="137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35" t="s">
        <v>24</v>
      </c>
      <c r="B26" s="136"/>
      <c r="C26" s="137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35" t="s">
        <v>27</v>
      </c>
      <c r="B29" s="136"/>
      <c r="C29" s="137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35" t="s">
        <v>34</v>
      </c>
      <c r="B35" s="136"/>
      <c r="C35" s="137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35" t="s">
        <v>35</v>
      </c>
      <c r="B36" s="136"/>
      <c r="C36" s="137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35" t="s">
        <v>41</v>
      </c>
      <c r="B42" s="136"/>
      <c r="C42" s="137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35" t="s">
        <v>43</v>
      </c>
      <c r="B44" s="136"/>
      <c r="C44" s="137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35" t="s">
        <v>49</v>
      </c>
      <c r="B50" s="136"/>
      <c r="C50" s="137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35" t="s">
        <v>61</v>
      </c>
      <c r="B61" s="136"/>
      <c r="C61" s="137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35" t="s">
        <v>64</v>
      </c>
      <c r="B64" s="136"/>
      <c r="C64" s="137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35" t="s">
        <v>65</v>
      </c>
      <c r="B65" s="136"/>
      <c r="C65" s="137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35" t="s">
        <v>73</v>
      </c>
      <c r="B71" s="136"/>
      <c r="C71" s="137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35" t="s">
        <v>74</v>
      </c>
      <c r="B72" s="136"/>
      <c r="C72" s="137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35" t="s">
        <v>76</v>
      </c>
      <c r="B74" s="136"/>
      <c r="C74" s="137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35" t="s">
        <v>79</v>
      </c>
      <c r="B77" s="136"/>
      <c r="C77" s="137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35" t="s">
        <v>83</v>
      </c>
      <c r="B81" s="136"/>
      <c r="C81" s="137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35" t="s">
        <v>86</v>
      </c>
      <c r="B84" s="136"/>
      <c r="C84" s="137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35" t="s">
        <v>90</v>
      </c>
      <c r="B88" s="136"/>
      <c r="C88" s="137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35" t="s">
        <v>94</v>
      </c>
      <c r="B92" s="136"/>
      <c r="C92" s="137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35" t="s">
        <v>97</v>
      </c>
      <c r="B95" s="136"/>
      <c r="C95" s="137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35" t="s">
        <v>100</v>
      </c>
      <c r="B98" s="136"/>
      <c r="C98" s="137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35" t="s">
        <v>105</v>
      </c>
      <c r="B103" s="136"/>
      <c r="C103" s="137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35" t="s">
        <v>106</v>
      </c>
      <c r="B104" s="136"/>
      <c r="C104" s="137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35" t="s">
        <v>109</v>
      </c>
      <c r="B107" s="136"/>
      <c r="C107" s="137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35" t="s">
        <v>113</v>
      </c>
      <c r="B111" s="136"/>
      <c r="C111" s="137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35" t="s">
        <v>116</v>
      </c>
      <c r="B114" s="136"/>
      <c r="C114" s="137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35" t="s">
        <v>119</v>
      </c>
      <c r="B117" s="139"/>
      <c r="C117" s="140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35" t="s">
        <v>120</v>
      </c>
      <c r="B118" s="139"/>
      <c r="C118" s="140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35" t="s">
        <v>127</v>
      </c>
      <c r="B124" s="136"/>
      <c r="C124" s="137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35" t="s">
        <v>5</v>
      </c>
      <c r="B7" s="136"/>
      <c r="C7" s="137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35" t="s">
        <v>11</v>
      </c>
      <c r="B13" s="136"/>
      <c r="C13" s="137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35" t="s">
        <v>18</v>
      </c>
      <c r="B20" s="136"/>
      <c r="C20" s="137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35" t="s">
        <v>21</v>
      </c>
      <c r="B23" s="136"/>
      <c r="C23" s="137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35" t="s">
        <v>24</v>
      </c>
      <c r="B26" s="136"/>
      <c r="C26" s="137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35" t="s">
        <v>27</v>
      </c>
      <c r="B29" s="136"/>
      <c r="C29" s="137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35" t="s">
        <v>34</v>
      </c>
      <c r="B35" s="136"/>
      <c r="C35" s="137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35" t="s">
        <v>35</v>
      </c>
      <c r="B36" s="136"/>
      <c r="C36" s="137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35" t="s">
        <v>41</v>
      </c>
      <c r="B42" s="136"/>
      <c r="C42" s="137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35" t="s">
        <v>43</v>
      </c>
      <c r="B44" s="136"/>
      <c r="C44" s="137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35" t="s">
        <v>49</v>
      </c>
      <c r="B50" s="136"/>
      <c r="C50" s="137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35" t="s">
        <v>61</v>
      </c>
      <c r="B61" s="136"/>
      <c r="C61" s="137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35" t="s">
        <v>64</v>
      </c>
      <c r="B64" s="136"/>
      <c r="C64" s="137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35" t="s">
        <v>65</v>
      </c>
      <c r="B65" s="136"/>
      <c r="C65" s="137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35" t="s">
        <v>73</v>
      </c>
      <c r="B71" s="136"/>
      <c r="C71" s="137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35" t="s">
        <v>74</v>
      </c>
      <c r="B72" s="136"/>
      <c r="C72" s="137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35" t="s">
        <v>76</v>
      </c>
      <c r="B74" s="136"/>
      <c r="C74" s="137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35" t="s">
        <v>79</v>
      </c>
      <c r="B77" s="136"/>
      <c r="C77" s="137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35" t="s">
        <v>83</v>
      </c>
      <c r="B81" s="136"/>
      <c r="C81" s="137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35" t="s">
        <v>86</v>
      </c>
      <c r="B84" s="136"/>
      <c r="C84" s="137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35" t="s">
        <v>90</v>
      </c>
      <c r="B88" s="136"/>
      <c r="C88" s="137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35" t="s">
        <v>94</v>
      </c>
      <c r="B92" s="136"/>
      <c r="C92" s="137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35" t="s">
        <v>97</v>
      </c>
      <c r="B95" s="136"/>
      <c r="C95" s="137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35" t="s">
        <v>100</v>
      </c>
      <c r="B98" s="136"/>
      <c r="C98" s="137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35" t="s">
        <v>105</v>
      </c>
      <c r="B103" s="136"/>
      <c r="C103" s="137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35" t="s">
        <v>106</v>
      </c>
      <c r="B104" s="136"/>
      <c r="C104" s="137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35" t="s">
        <v>109</v>
      </c>
      <c r="B107" s="136"/>
      <c r="C107" s="137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35" t="s">
        <v>113</v>
      </c>
      <c r="B111" s="136"/>
      <c r="C111" s="137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35" t="s">
        <v>116</v>
      </c>
      <c r="B114" s="136"/>
      <c r="C114" s="137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35" t="s">
        <v>119</v>
      </c>
      <c r="B117" s="139"/>
      <c r="C117" s="140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35" t="s">
        <v>120</v>
      </c>
      <c r="B118" s="139"/>
      <c r="C118" s="140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35" t="s">
        <v>127</v>
      </c>
      <c r="B124" s="136"/>
      <c r="C124" s="137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35" t="s">
        <v>5</v>
      </c>
      <c r="B7" s="136"/>
      <c r="C7" s="137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35" t="s">
        <v>11</v>
      </c>
      <c r="B13" s="136"/>
      <c r="C13" s="137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35" t="s">
        <v>18</v>
      </c>
      <c r="B20" s="136"/>
      <c r="C20" s="137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35" t="s">
        <v>21</v>
      </c>
      <c r="B23" s="136"/>
      <c r="C23" s="137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35" t="s">
        <v>24</v>
      </c>
      <c r="B26" s="136"/>
      <c r="C26" s="137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35" t="s">
        <v>27</v>
      </c>
      <c r="B29" s="136"/>
      <c r="C29" s="137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35" t="s">
        <v>34</v>
      </c>
      <c r="B35" s="136"/>
      <c r="C35" s="137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35" t="s">
        <v>35</v>
      </c>
      <c r="B36" s="136"/>
      <c r="C36" s="137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35" t="s">
        <v>41</v>
      </c>
      <c r="B42" s="136"/>
      <c r="C42" s="137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35" t="s">
        <v>43</v>
      </c>
      <c r="B44" s="136"/>
      <c r="C44" s="137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35" t="s">
        <v>49</v>
      </c>
      <c r="B50" s="136"/>
      <c r="C50" s="137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35" t="s">
        <v>55</v>
      </c>
      <c r="B56" s="136"/>
      <c r="C56" s="137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35" t="s">
        <v>61</v>
      </c>
      <c r="B61" s="136"/>
      <c r="C61" s="137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35" t="s">
        <v>64</v>
      </c>
      <c r="B64" s="136"/>
      <c r="C64" s="137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35" t="s">
        <v>65</v>
      </c>
      <c r="B65" s="136"/>
      <c r="C65" s="137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35" t="s">
        <v>73</v>
      </c>
      <c r="B71" s="136"/>
      <c r="C71" s="137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35" t="s">
        <v>74</v>
      </c>
      <c r="B72" s="136"/>
      <c r="C72" s="137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35" t="s">
        <v>76</v>
      </c>
      <c r="B74" s="136"/>
      <c r="C74" s="137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35" t="s">
        <v>79</v>
      </c>
      <c r="B77" s="136"/>
      <c r="C77" s="137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35" t="s">
        <v>83</v>
      </c>
      <c r="B81" s="136"/>
      <c r="C81" s="137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35" t="s">
        <v>86</v>
      </c>
      <c r="B84" s="136"/>
      <c r="C84" s="137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35" t="s">
        <v>90</v>
      </c>
      <c r="B88" s="136"/>
      <c r="C88" s="137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35" t="s">
        <v>94</v>
      </c>
      <c r="B92" s="136"/>
      <c r="C92" s="137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35" t="s">
        <v>97</v>
      </c>
      <c r="B95" s="136"/>
      <c r="C95" s="137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35" t="s">
        <v>100</v>
      </c>
      <c r="B98" s="136"/>
      <c r="C98" s="137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35" t="s">
        <v>105</v>
      </c>
      <c r="B103" s="136"/>
      <c r="C103" s="137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35" t="s">
        <v>106</v>
      </c>
      <c r="B104" s="136"/>
      <c r="C104" s="137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35" t="s">
        <v>109</v>
      </c>
      <c r="B107" s="136"/>
      <c r="C107" s="137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35" t="s">
        <v>113</v>
      </c>
      <c r="B111" s="136"/>
      <c r="C111" s="137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35" t="s">
        <v>116</v>
      </c>
      <c r="B114" s="136"/>
      <c r="C114" s="137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35" t="s">
        <v>119</v>
      </c>
      <c r="B117" s="139"/>
      <c r="C117" s="140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35" t="s">
        <v>120</v>
      </c>
      <c r="B118" s="139"/>
      <c r="C118" s="140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35" t="s">
        <v>127</v>
      </c>
      <c r="B124" s="136"/>
      <c r="C124" s="137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35" t="s">
        <v>5</v>
      </c>
      <c r="B7" s="136"/>
      <c r="C7" s="137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35" t="s">
        <v>11</v>
      </c>
      <c r="B13" s="136"/>
      <c r="C13" s="137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35" t="s">
        <v>18</v>
      </c>
      <c r="B20" s="136"/>
      <c r="C20" s="137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35" t="s">
        <v>21</v>
      </c>
      <c r="B23" s="136"/>
      <c r="C23" s="137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35" t="s">
        <v>24</v>
      </c>
      <c r="B26" s="136"/>
      <c r="C26" s="137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35" t="s">
        <v>27</v>
      </c>
      <c r="B29" s="136"/>
      <c r="C29" s="137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35" t="s">
        <v>34</v>
      </c>
      <c r="B35" s="136"/>
      <c r="C35" s="137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35" t="s">
        <v>35</v>
      </c>
      <c r="B36" s="136"/>
      <c r="C36" s="137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35" t="s">
        <v>41</v>
      </c>
      <c r="B42" s="136"/>
      <c r="C42" s="137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35" t="s">
        <v>43</v>
      </c>
      <c r="B44" s="136"/>
      <c r="C44" s="137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35" t="s">
        <v>49</v>
      </c>
      <c r="B50" s="136"/>
      <c r="C50" s="137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35" t="s">
        <v>55</v>
      </c>
      <c r="B56" s="136"/>
      <c r="C56" s="137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35" t="s">
        <v>61</v>
      </c>
      <c r="B61" s="136"/>
      <c r="C61" s="137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35" t="s">
        <v>64</v>
      </c>
      <c r="B64" s="136"/>
      <c r="C64" s="137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35" t="s">
        <v>65</v>
      </c>
      <c r="B65" s="136"/>
      <c r="C65" s="137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5" t="s">
        <v>73</v>
      </c>
      <c r="B71" s="136"/>
      <c r="C71" s="137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35" t="s">
        <v>74</v>
      </c>
      <c r="B72" s="136"/>
      <c r="C72" s="137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35" t="s">
        <v>76</v>
      </c>
      <c r="B74" s="136"/>
      <c r="C74" s="137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35" t="s">
        <v>79</v>
      </c>
      <c r="B77" s="136"/>
      <c r="C77" s="137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35" t="s">
        <v>83</v>
      </c>
      <c r="B81" s="136"/>
      <c r="C81" s="137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35" t="s">
        <v>86</v>
      </c>
      <c r="B84" s="136"/>
      <c r="C84" s="137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5" t="s">
        <v>90</v>
      </c>
      <c r="B88" s="136"/>
      <c r="C88" s="137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35" t="s">
        <v>94</v>
      </c>
      <c r="B92" s="136"/>
      <c r="C92" s="137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35" t="s">
        <v>97</v>
      </c>
      <c r="B95" s="136"/>
      <c r="C95" s="137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35" t="s">
        <v>100</v>
      </c>
      <c r="B98" s="136"/>
      <c r="C98" s="137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35" t="s">
        <v>105</v>
      </c>
      <c r="B103" s="136"/>
      <c r="C103" s="137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35" t="s">
        <v>106</v>
      </c>
      <c r="B104" s="136"/>
      <c r="C104" s="137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35" t="s">
        <v>109</v>
      </c>
      <c r="B107" s="136"/>
      <c r="C107" s="137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35" t="s">
        <v>113</v>
      </c>
      <c r="B111" s="136"/>
      <c r="C111" s="137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35" t="s">
        <v>116</v>
      </c>
      <c r="B114" s="136"/>
      <c r="C114" s="137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35" t="s">
        <v>119</v>
      </c>
      <c r="B117" s="139"/>
      <c r="C117" s="140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35" t="s">
        <v>120</v>
      </c>
      <c r="B118" s="139"/>
      <c r="C118" s="140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35" t="s">
        <v>127</v>
      </c>
      <c r="B124" s="136"/>
      <c r="C124" s="137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35" t="s">
        <v>5</v>
      </c>
      <c r="B7" s="136"/>
      <c r="C7" s="137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35" t="s">
        <v>11</v>
      </c>
      <c r="B13" s="136"/>
      <c r="C13" s="137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35" t="s">
        <v>18</v>
      </c>
      <c r="B20" s="136"/>
      <c r="C20" s="137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35" t="s">
        <v>21</v>
      </c>
      <c r="B23" s="136"/>
      <c r="C23" s="137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35" t="s">
        <v>24</v>
      </c>
      <c r="B26" s="136"/>
      <c r="C26" s="137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35" t="s">
        <v>27</v>
      </c>
      <c r="B29" s="136"/>
      <c r="C29" s="137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35" t="s">
        <v>34</v>
      </c>
      <c r="B35" s="136"/>
      <c r="C35" s="137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35" t="s">
        <v>35</v>
      </c>
      <c r="B36" s="136"/>
      <c r="C36" s="137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35" t="s">
        <v>41</v>
      </c>
      <c r="B42" s="136"/>
      <c r="C42" s="137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35" t="s">
        <v>43</v>
      </c>
      <c r="B44" s="136"/>
      <c r="C44" s="137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35" t="s">
        <v>49</v>
      </c>
      <c r="B50" s="136"/>
      <c r="C50" s="137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35" t="s">
        <v>55</v>
      </c>
      <c r="B56" s="136"/>
      <c r="C56" s="137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35" t="s">
        <v>61</v>
      </c>
      <c r="B61" s="136"/>
      <c r="C61" s="137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35" t="s">
        <v>64</v>
      </c>
      <c r="B64" s="136"/>
      <c r="C64" s="137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35" t="s">
        <v>65</v>
      </c>
      <c r="B65" s="136"/>
      <c r="C65" s="137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35" t="s">
        <v>73</v>
      </c>
      <c r="B71" s="136"/>
      <c r="C71" s="137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35" t="s">
        <v>74</v>
      </c>
      <c r="B72" s="136"/>
      <c r="C72" s="137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35" t="s">
        <v>76</v>
      </c>
      <c r="B74" s="136"/>
      <c r="C74" s="137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35" t="s">
        <v>79</v>
      </c>
      <c r="B77" s="136"/>
      <c r="C77" s="137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35" t="s">
        <v>83</v>
      </c>
      <c r="B81" s="136"/>
      <c r="C81" s="137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35" t="s">
        <v>86</v>
      </c>
      <c r="B84" s="136"/>
      <c r="C84" s="137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35" t="s">
        <v>90</v>
      </c>
      <c r="B88" s="136"/>
      <c r="C88" s="137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35" t="s">
        <v>94</v>
      </c>
      <c r="B92" s="136"/>
      <c r="C92" s="137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35" t="s">
        <v>97</v>
      </c>
      <c r="B95" s="136"/>
      <c r="C95" s="137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35" t="s">
        <v>100</v>
      </c>
      <c r="B98" s="136"/>
      <c r="C98" s="137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35" t="s">
        <v>105</v>
      </c>
      <c r="B103" s="136"/>
      <c r="C103" s="137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35" t="s">
        <v>106</v>
      </c>
      <c r="B104" s="136"/>
      <c r="C104" s="137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35" t="s">
        <v>109</v>
      </c>
      <c r="B107" s="136"/>
      <c r="C107" s="137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35" t="s">
        <v>113</v>
      </c>
      <c r="B111" s="136"/>
      <c r="C111" s="137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35" t="s">
        <v>116</v>
      </c>
      <c r="B114" s="136"/>
      <c r="C114" s="137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35" t="s">
        <v>119</v>
      </c>
      <c r="B117" s="139"/>
      <c r="C117" s="140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35" t="s">
        <v>120</v>
      </c>
      <c r="B118" s="139"/>
      <c r="C118" s="140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35" t="s">
        <v>126</v>
      </c>
      <c r="B123" s="136"/>
      <c r="C123" s="137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35" t="s">
        <v>127</v>
      </c>
      <c r="B124" s="136"/>
      <c r="C124" s="137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35" t="s">
        <v>5</v>
      </c>
      <c r="B7" s="136"/>
      <c r="C7" s="137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35" t="s">
        <v>11</v>
      </c>
      <c r="B13" s="136"/>
      <c r="C13" s="137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35" t="s">
        <v>18</v>
      </c>
      <c r="B20" s="136"/>
      <c r="C20" s="137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35" t="s">
        <v>21</v>
      </c>
      <c r="B23" s="136"/>
      <c r="C23" s="137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35" t="s">
        <v>24</v>
      </c>
      <c r="B26" s="136"/>
      <c r="C26" s="137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35" t="s">
        <v>27</v>
      </c>
      <c r="B29" s="136"/>
      <c r="C29" s="137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35" t="s">
        <v>34</v>
      </c>
      <c r="B35" s="136"/>
      <c r="C35" s="137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35" t="s">
        <v>35</v>
      </c>
      <c r="B36" s="136"/>
      <c r="C36" s="137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35" t="s">
        <v>41</v>
      </c>
      <c r="B42" s="136"/>
      <c r="C42" s="137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35" t="s">
        <v>43</v>
      </c>
      <c r="B44" s="136"/>
      <c r="C44" s="137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35" t="s">
        <v>49</v>
      </c>
      <c r="B50" s="136"/>
      <c r="C50" s="137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35" t="s">
        <v>61</v>
      </c>
      <c r="B61" s="136"/>
      <c r="C61" s="137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35" t="s">
        <v>64</v>
      </c>
      <c r="B64" s="136"/>
      <c r="C64" s="137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35" t="s">
        <v>65</v>
      </c>
      <c r="B65" s="136"/>
      <c r="C65" s="137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5" t="s">
        <v>73</v>
      </c>
      <c r="B71" s="136"/>
      <c r="C71" s="137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35" t="s">
        <v>74</v>
      </c>
      <c r="B72" s="136"/>
      <c r="C72" s="137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35" t="s">
        <v>76</v>
      </c>
      <c r="B74" s="136"/>
      <c r="C74" s="137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35" t="s">
        <v>79</v>
      </c>
      <c r="B77" s="136"/>
      <c r="C77" s="137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35" t="s">
        <v>83</v>
      </c>
      <c r="B81" s="136"/>
      <c r="C81" s="137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35" t="s">
        <v>86</v>
      </c>
      <c r="B84" s="136"/>
      <c r="C84" s="137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35" t="s">
        <v>90</v>
      </c>
      <c r="B88" s="136"/>
      <c r="C88" s="137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35" t="s">
        <v>94</v>
      </c>
      <c r="B92" s="136"/>
      <c r="C92" s="137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35" t="s">
        <v>97</v>
      </c>
      <c r="B95" s="136"/>
      <c r="C95" s="137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35" t="s">
        <v>100</v>
      </c>
      <c r="B98" s="136"/>
      <c r="C98" s="137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35" t="s">
        <v>105</v>
      </c>
      <c r="B103" s="136"/>
      <c r="C103" s="137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35" t="s">
        <v>106</v>
      </c>
      <c r="B104" s="136"/>
      <c r="C104" s="137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35" t="s">
        <v>109</v>
      </c>
      <c r="B107" s="136"/>
      <c r="C107" s="137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35" t="s">
        <v>113</v>
      </c>
      <c r="B111" s="136"/>
      <c r="C111" s="137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35" t="s">
        <v>116</v>
      </c>
      <c r="B114" s="136"/>
      <c r="C114" s="137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35" t="s">
        <v>119</v>
      </c>
      <c r="B117" s="139"/>
      <c r="C117" s="140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35" t="s">
        <v>120</v>
      </c>
      <c r="B118" s="139"/>
      <c r="C118" s="140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35" t="s">
        <v>127</v>
      </c>
      <c r="B124" s="136"/>
      <c r="C124" s="137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35" t="s">
        <v>5</v>
      </c>
      <c r="B7" s="136"/>
      <c r="C7" s="137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35" t="s">
        <v>11</v>
      </c>
      <c r="B13" s="136"/>
      <c r="C13" s="137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35" t="s">
        <v>18</v>
      </c>
      <c r="B20" s="136"/>
      <c r="C20" s="137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35" t="s">
        <v>21</v>
      </c>
      <c r="B23" s="136"/>
      <c r="C23" s="137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35" t="s">
        <v>24</v>
      </c>
      <c r="B26" s="136"/>
      <c r="C26" s="137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35" t="s">
        <v>27</v>
      </c>
      <c r="B29" s="136"/>
      <c r="C29" s="137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35" t="s">
        <v>34</v>
      </c>
      <c r="B35" s="136"/>
      <c r="C35" s="137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35" t="s">
        <v>35</v>
      </c>
      <c r="B36" s="136"/>
      <c r="C36" s="137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35" t="s">
        <v>41</v>
      </c>
      <c r="B42" s="136"/>
      <c r="C42" s="137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35" t="s">
        <v>43</v>
      </c>
      <c r="B44" s="136"/>
      <c r="C44" s="137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35" t="s">
        <v>49</v>
      </c>
      <c r="B50" s="136"/>
      <c r="C50" s="137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35" t="s">
        <v>61</v>
      </c>
      <c r="B61" s="136"/>
      <c r="C61" s="137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35" t="s">
        <v>64</v>
      </c>
      <c r="B64" s="136"/>
      <c r="C64" s="137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35" t="s">
        <v>65</v>
      </c>
      <c r="B65" s="136"/>
      <c r="C65" s="137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35" t="s">
        <v>73</v>
      </c>
      <c r="B71" s="136"/>
      <c r="C71" s="137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35" t="s">
        <v>74</v>
      </c>
      <c r="B72" s="136"/>
      <c r="C72" s="137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35" t="s">
        <v>76</v>
      </c>
      <c r="B74" s="136"/>
      <c r="C74" s="137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35" t="s">
        <v>79</v>
      </c>
      <c r="B77" s="136"/>
      <c r="C77" s="137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35" t="s">
        <v>83</v>
      </c>
      <c r="B81" s="136"/>
      <c r="C81" s="137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35" t="s">
        <v>86</v>
      </c>
      <c r="B84" s="136"/>
      <c r="C84" s="137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35" t="s">
        <v>90</v>
      </c>
      <c r="B88" s="136"/>
      <c r="C88" s="137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35" t="s">
        <v>94</v>
      </c>
      <c r="B92" s="136"/>
      <c r="C92" s="137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35" t="s">
        <v>97</v>
      </c>
      <c r="B95" s="136"/>
      <c r="C95" s="137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35" t="s">
        <v>100</v>
      </c>
      <c r="B98" s="136"/>
      <c r="C98" s="137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35" t="s">
        <v>105</v>
      </c>
      <c r="B103" s="136"/>
      <c r="C103" s="137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35" t="s">
        <v>106</v>
      </c>
      <c r="B104" s="136"/>
      <c r="C104" s="137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35" t="s">
        <v>109</v>
      </c>
      <c r="B107" s="136"/>
      <c r="C107" s="137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35" t="s">
        <v>113</v>
      </c>
      <c r="B111" s="136"/>
      <c r="C111" s="137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35" t="s">
        <v>116</v>
      </c>
      <c r="B114" s="136"/>
      <c r="C114" s="137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35" t="s">
        <v>119</v>
      </c>
      <c r="B117" s="139"/>
      <c r="C117" s="140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35" t="s">
        <v>120</v>
      </c>
      <c r="B118" s="139"/>
      <c r="C118" s="140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35" t="s">
        <v>127</v>
      </c>
      <c r="B124" s="136"/>
      <c r="C124" s="137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35" t="s">
        <v>5</v>
      </c>
      <c r="B7" s="136"/>
      <c r="C7" s="137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35" t="s">
        <v>11</v>
      </c>
      <c r="B13" s="136"/>
      <c r="C13" s="137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35" t="s">
        <v>18</v>
      </c>
      <c r="B20" s="136"/>
      <c r="C20" s="137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35" t="s">
        <v>21</v>
      </c>
      <c r="B23" s="136"/>
      <c r="C23" s="137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35" t="s">
        <v>24</v>
      </c>
      <c r="B26" s="136"/>
      <c r="C26" s="137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35" t="s">
        <v>27</v>
      </c>
      <c r="B29" s="136"/>
      <c r="C29" s="137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35" t="s">
        <v>34</v>
      </c>
      <c r="B35" s="136"/>
      <c r="C35" s="137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35" t="s">
        <v>35</v>
      </c>
      <c r="B36" s="136"/>
      <c r="C36" s="137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5" t="s">
        <v>41</v>
      </c>
      <c r="B42" s="136"/>
      <c r="C42" s="137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35" t="s">
        <v>43</v>
      </c>
      <c r="B44" s="136"/>
      <c r="C44" s="137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35" t="s">
        <v>49</v>
      </c>
      <c r="B50" s="136"/>
      <c r="C50" s="137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35" t="s">
        <v>61</v>
      </c>
      <c r="B61" s="136"/>
      <c r="C61" s="137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35" t="s">
        <v>64</v>
      </c>
      <c r="B64" s="136"/>
      <c r="C64" s="137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35" t="s">
        <v>65</v>
      </c>
      <c r="B65" s="136"/>
      <c r="C65" s="137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35" t="s">
        <v>73</v>
      </c>
      <c r="B71" s="136"/>
      <c r="C71" s="137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35" t="s">
        <v>74</v>
      </c>
      <c r="B72" s="136"/>
      <c r="C72" s="137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35" t="s">
        <v>76</v>
      </c>
      <c r="B74" s="136"/>
      <c r="C74" s="137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35" t="s">
        <v>79</v>
      </c>
      <c r="B77" s="136"/>
      <c r="C77" s="137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35" t="s">
        <v>83</v>
      </c>
      <c r="B81" s="136"/>
      <c r="C81" s="137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35" t="s">
        <v>86</v>
      </c>
      <c r="B84" s="136"/>
      <c r="C84" s="137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35" t="s">
        <v>90</v>
      </c>
      <c r="B88" s="136"/>
      <c r="C88" s="137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35" t="s">
        <v>94</v>
      </c>
      <c r="B92" s="136"/>
      <c r="C92" s="137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35" t="s">
        <v>97</v>
      </c>
      <c r="B95" s="136"/>
      <c r="C95" s="137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35" t="s">
        <v>100</v>
      </c>
      <c r="B98" s="136"/>
      <c r="C98" s="137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35" t="s">
        <v>105</v>
      </c>
      <c r="B103" s="136"/>
      <c r="C103" s="137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35" t="s">
        <v>106</v>
      </c>
      <c r="B104" s="136"/>
      <c r="C104" s="137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35" t="s">
        <v>109</v>
      </c>
      <c r="B107" s="136"/>
      <c r="C107" s="137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35" t="s">
        <v>113</v>
      </c>
      <c r="B111" s="136"/>
      <c r="C111" s="137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35" t="s">
        <v>116</v>
      </c>
      <c r="B114" s="136"/>
      <c r="C114" s="137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35" t="s">
        <v>119</v>
      </c>
      <c r="B117" s="139"/>
      <c r="C117" s="140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35" t="s">
        <v>120</v>
      </c>
      <c r="B118" s="139"/>
      <c r="C118" s="140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35" t="s">
        <v>127</v>
      </c>
      <c r="B124" s="136"/>
      <c r="C124" s="137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33" t="s">
        <v>141</v>
      </c>
      <c r="E1" s="133"/>
      <c r="F1" s="133"/>
      <c r="G1" s="133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34" t="s">
        <v>5</v>
      </c>
      <c r="B7" s="134"/>
      <c r="C7" s="134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30" t="s">
        <v>11</v>
      </c>
      <c r="B13" s="131"/>
      <c r="C13" s="132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30" t="s">
        <v>18</v>
      </c>
      <c r="B20" s="131"/>
      <c r="C20" s="132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30" t="s">
        <v>21</v>
      </c>
      <c r="B23" s="131"/>
      <c r="C23" s="132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30" t="s">
        <v>24</v>
      </c>
      <c r="B26" s="131"/>
      <c r="C26" s="132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30" t="s">
        <v>27</v>
      </c>
      <c r="B29" s="131"/>
      <c r="C29" s="132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30" t="s">
        <v>34</v>
      </c>
      <c r="B35" s="131"/>
      <c r="C35" s="132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30" t="s">
        <v>35</v>
      </c>
      <c r="B36" s="131"/>
      <c r="C36" s="132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30" t="s">
        <v>41</v>
      </c>
      <c r="B42" s="131"/>
      <c r="C42" s="132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30" t="s">
        <v>43</v>
      </c>
      <c r="B44" s="131"/>
      <c r="C44" s="132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30" t="s">
        <v>49</v>
      </c>
      <c r="B50" s="131"/>
      <c r="C50" s="132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30" t="s">
        <v>55</v>
      </c>
      <c r="B56" s="131"/>
      <c r="C56" s="132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30" t="s">
        <v>61</v>
      </c>
      <c r="B61" s="131"/>
      <c r="C61" s="132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30" t="s">
        <v>64</v>
      </c>
      <c r="B64" s="131"/>
      <c r="C64" s="132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30" t="s">
        <v>65</v>
      </c>
      <c r="B65" s="131"/>
      <c r="C65" s="132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30" t="s">
        <v>73</v>
      </c>
      <c r="B71" s="131"/>
      <c r="C71" s="132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30" t="s">
        <v>74</v>
      </c>
      <c r="B72" s="131"/>
      <c r="C72" s="132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30" t="s">
        <v>76</v>
      </c>
      <c r="B74" s="131"/>
      <c r="C74" s="132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30" t="s">
        <v>79</v>
      </c>
      <c r="B77" s="131"/>
      <c r="C77" s="132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30" t="s">
        <v>83</v>
      </c>
      <c r="B81" s="131"/>
      <c r="C81" s="132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30" t="s">
        <v>86</v>
      </c>
      <c r="B84" s="131"/>
      <c r="C84" s="132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30" t="s">
        <v>90</v>
      </c>
      <c r="B88" s="131"/>
      <c r="C88" s="132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30" t="s">
        <v>94</v>
      </c>
      <c r="B92" s="131"/>
      <c r="C92" s="132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30" t="s">
        <v>97</v>
      </c>
      <c r="B95" s="131"/>
      <c r="C95" s="132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30" t="s">
        <v>100</v>
      </c>
      <c r="B98" s="131"/>
      <c r="C98" s="132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30" t="s">
        <v>105</v>
      </c>
      <c r="B103" s="131"/>
      <c r="C103" s="132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30" t="s">
        <v>106</v>
      </c>
      <c r="B104" s="131"/>
      <c r="C104" s="132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30" t="s">
        <v>109</v>
      </c>
      <c r="B107" s="131"/>
      <c r="C107" s="132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30" t="s">
        <v>113</v>
      </c>
      <c r="B111" s="131"/>
      <c r="C111" s="132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30" t="s">
        <v>116</v>
      </c>
      <c r="B114" s="131"/>
      <c r="C114" s="132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30" t="s">
        <v>119</v>
      </c>
      <c r="B117" s="131"/>
      <c r="C117" s="132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30" t="s">
        <v>120</v>
      </c>
      <c r="B118" s="131"/>
      <c r="C118" s="132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30" t="s">
        <v>126</v>
      </c>
      <c r="B123" s="131"/>
      <c r="C123" s="132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30" t="s">
        <v>127</v>
      </c>
      <c r="B124" s="131"/>
      <c r="C124" s="132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35" t="s">
        <v>5</v>
      </c>
      <c r="B7" s="136"/>
      <c r="C7" s="137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35" t="s">
        <v>11</v>
      </c>
      <c r="B13" s="136"/>
      <c r="C13" s="137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35" t="s">
        <v>18</v>
      </c>
      <c r="B20" s="136"/>
      <c r="C20" s="137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35" t="s">
        <v>21</v>
      </c>
      <c r="B23" s="136"/>
      <c r="C23" s="137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35" t="s">
        <v>24</v>
      </c>
      <c r="B26" s="136"/>
      <c r="C26" s="137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35" t="s">
        <v>27</v>
      </c>
      <c r="B29" s="136"/>
      <c r="C29" s="137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35" t="s">
        <v>34</v>
      </c>
      <c r="B35" s="136"/>
      <c r="C35" s="137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35" t="s">
        <v>35</v>
      </c>
      <c r="B36" s="136"/>
      <c r="C36" s="137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35" t="s">
        <v>41</v>
      </c>
      <c r="B42" s="136"/>
      <c r="C42" s="137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35" t="s">
        <v>43</v>
      </c>
      <c r="B44" s="136"/>
      <c r="C44" s="137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35" t="s">
        <v>49</v>
      </c>
      <c r="B50" s="136"/>
      <c r="C50" s="137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35" t="s">
        <v>55</v>
      </c>
      <c r="B56" s="136"/>
      <c r="C56" s="137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35" t="s">
        <v>61</v>
      </c>
      <c r="B61" s="136"/>
      <c r="C61" s="137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35" t="s">
        <v>64</v>
      </c>
      <c r="B64" s="136"/>
      <c r="C64" s="137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35" t="s">
        <v>65</v>
      </c>
      <c r="B65" s="136"/>
      <c r="C65" s="137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35" t="s">
        <v>73</v>
      </c>
      <c r="B71" s="136"/>
      <c r="C71" s="137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35" t="s">
        <v>74</v>
      </c>
      <c r="B72" s="136"/>
      <c r="C72" s="137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35" t="s">
        <v>76</v>
      </c>
      <c r="B74" s="136"/>
      <c r="C74" s="137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35" t="s">
        <v>79</v>
      </c>
      <c r="B77" s="136"/>
      <c r="C77" s="137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35" t="s">
        <v>83</v>
      </c>
      <c r="B81" s="136"/>
      <c r="C81" s="137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35" t="s">
        <v>86</v>
      </c>
      <c r="B84" s="136"/>
      <c r="C84" s="137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35" t="s">
        <v>90</v>
      </c>
      <c r="B88" s="136"/>
      <c r="C88" s="137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35" t="s">
        <v>94</v>
      </c>
      <c r="B92" s="136"/>
      <c r="C92" s="137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35" t="s">
        <v>97</v>
      </c>
      <c r="B95" s="136"/>
      <c r="C95" s="137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35" t="s">
        <v>100</v>
      </c>
      <c r="B98" s="136"/>
      <c r="C98" s="137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35" t="s">
        <v>105</v>
      </c>
      <c r="B103" s="136"/>
      <c r="C103" s="137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35" t="s">
        <v>106</v>
      </c>
      <c r="B104" s="136"/>
      <c r="C104" s="137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35" t="s">
        <v>109</v>
      </c>
      <c r="B107" s="136"/>
      <c r="C107" s="137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35" t="s">
        <v>113</v>
      </c>
      <c r="B111" s="136"/>
      <c r="C111" s="137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35" t="s">
        <v>116</v>
      </c>
      <c r="B114" s="136"/>
      <c r="C114" s="137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35" t="s">
        <v>119</v>
      </c>
      <c r="B117" s="139"/>
      <c r="C117" s="140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35" t="s">
        <v>120</v>
      </c>
      <c r="B118" s="139"/>
      <c r="C118" s="140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35" t="s">
        <v>127</v>
      </c>
      <c r="B124" s="136"/>
      <c r="C124" s="137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35" t="s">
        <v>5</v>
      </c>
      <c r="B7" s="136"/>
      <c r="C7" s="137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35" t="s">
        <v>11</v>
      </c>
      <c r="B13" s="136"/>
      <c r="C13" s="137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35" t="s">
        <v>18</v>
      </c>
      <c r="B20" s="136"/>
      <c r="C20" s="137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35" t="s">
        <v>21</v>
      </c>
      <c r="B23" s="136"/>
      <c r="C23" s="137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35" t="s">
        <v>24</v>
      </c>
      <c r="B26" s="136"/>
      <c r="C26" s="137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35" t="s">
        <v>27</v>
      </c>
      <c r="B29" s="136"/>
      <c r="C29" s="137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35" t="s">
        <v>34</v>
      </c>
      <c r="B35" s="136"/>
      <c r="C35" s="137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35" t="s">
        <v>35</v>
      </c>
      <c r="B36" s="136"/>
      <c r="C36" s="137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35" t="s">
        <v>41</v>
      </c>
      <c r="B42" s="136"/>
      <c r="C42" s="137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35" t="s">
        <v>43</v>
      </c>
      <c r="B44" s="136"/>
      <c r="C44" s="137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35" t="s">
        <v>49</v>
      </c>
      <c r="B50" s="136"/>
      <c r="C50" s="137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35" t="s">
        <v>61</v>
      </c>
      <c r="B61" s="136"/>
      <c r="C61" s="137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35" t="s">
        <v>64</v>
      </c>
      <c r="B64" s="136"/>
      <c r="C64" s="137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35" t="s">
        <v>65</v>
      </c>
      <c r="B65" s="136"/>
      <c r="C65" s="137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35" t="s">
        <v>73</v>
      </c>
      <c r="B71" s="136"/>
      <c r="C71" s="137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35" t="s">
        <v>74</v>
      </c>
      <c r="B72" s="136"/>
      <c r="C72" s="137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35" t="s">
        <v>76</v>
      </c>
      <c r="B74" s="136"/>
      <c r="C74" s="137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35" t="s">
        <v>79</v>
      </c>
      <c r="B77" s="136"/>
      <c r="C77" s="137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35" t="s">
        <v>83</v>
      </c>
      <c r="B81" s="136"/>
      <c r="C81" s="137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35" t="s">
        <v>86</v>
      </c>
      <c r="B84" s="136"/>
      <c r="C84" s="137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35" t="s">
        <v>90</v>
      </c>
      <c r="B88" s="136"/>
      <c r="C88" s="137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35" t="s">
        <v>94</v>
      </c>
      <c r="B92" s="136"/>
      <c r="C92" s="137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35" t="s">
        <v>97</v>
      </c>
      <c r="B95" s="136"/>
      <c r="C95" s="137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35" t="s">
        <v>100</v>
      </c>
      <c r="B98" s="136"/>
      <c r="C98" s="137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35" t="s">
        <v>105</v>
      </c>
      <c r="B103" s="136"/>
      <c r="C103" s="137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35" t="s">
        <v>106</v>
      </c>
      <c r="B104" s="136"/>
      <c r="C104" s="137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35" t="s">
        <v>109</v>
      </c>
      <c r="B107" s="136"/>
      <c r="C107" s="137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35" t="s">
        <v>113</v>
      </c>
      <c r="B111" s="136"/>
      <c r="C111" s="137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35" t="s">
        <v>116</v>
      </c>
      <c r="B114" s="136"/>
      <c r="C114" s="137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35" t="s">
        <v>119</v>
      </c>
      <c r="B117" s="139"/>
      <c r="C117" s="140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35" t="s">
        <v>120</v>
      </c>
      <c r="B118" s="139"/>
      <c r="C118" s="140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35" t="s">
        <v>127</v>
      </c>
      <c r="B124" s="136"/>
      <c r="C124" s="137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35" t="s">
        <v>5</v>
      </c>
      <c r="B7" s="136"/>
      <c r="C7" s="137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35" t="s">
        <v>11</v>
      </c>
      <c r="B13" s="136"/>
      <c r="C13" s="137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35" t="s">
        <v>18</v>
      </c>
      <c r="B20" s="136"/>
      <c r="C20" s="137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35" t="s">
        <v>21</v>
      </c>
      <c r="B23" s="136"/>
      <c r="C23" s="137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35" t="s">
        <v>24</v>
      </c>
      <c r="B26" s="136"/>
      <c r="C26" s="137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35" t="s">
        <v>27</v>
      </c>
      <c r="B29" s="136"/>
      <c r="C29" s="137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25">
      <c r="A35" s="135" t="s">
        <v>34</v>
      </c>
      <c r="B35" s="136"/>
      <c r="C35" s="137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25">
      <c r="A36" s="135" t="s">
        <v>35</v>
      </c>
      <c r="B36" s="136"/>
      <c r="C36" s="137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35" t="s">
        <v>41</v>
      </c>
      <c r="B42" s="136"/>
      <c r="C42" s="137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35" t="s">
        <v>43</v>
      </c>
      <c r="B44" s="136"/>
      <c r="C44" s="137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35" t="s">
        <v>49</v>
      </c>
      <c r="B50" s="136"/>
      <c r="C50" s="137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35" t="s">
        <v>61</v>
      </c>
      <c r="B61" s="136"/>
      <c r="C61" s="137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35" t="s">
        <v>64</v>
      </c>
      <c r="B64" s="136"/>
      <c r="C64" s="137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35" t="s">
        <v>65</v>
      </c>
      <c r="B65" s="136"/>
      <c r="C65" s="137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5" t="s">
        <v>73</v>
      </c>
      <c r="B71" s="136"/>
      <c r="C71" s="137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35" t="s">
        <v>74</v>
      </c>
      <c r="B72" s="136"/>
      <c r="C72" s="137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35" t="s">
        <v>76</v>
      </c>
      <c r="B74" s="136"/>
      <c r="C74" s="137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35" t="s">
        <v>79</v>
      </c>
      <c r="B77" s="136"/>
      <c r="C77" s="137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35" t="s">
        <v>83</v>
      </c>
      <c r="B81" s="136"/>
      <c r="C81" s="137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35" t="s">
        <v>86</v>
      </c>
      <c r="B84" s="136"/>
      <c r="C84" s="137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35" t="s">
        <v>90</v>
      </c>
      <c r="B88" s="136"/>
      <c r="C88" s="137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35" t="s">
        <v>94</v>
      </c>
      <c r="B92" s="136"/>
      <c r="C92" s="137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35" t="s">
        <v>97</v>
      </c>
      <c r="B95" s="136"/>
      <c r="C95" s="137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35" t="s">
        <v>100</v>
      </c>
      <c r="B98" s="136"/>
      <c r="C98" s="137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35" t="s">
        <v>105</v>
      </c>
      <c r="B103" s="136"/>
      <c r="C103" s="137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35" t="s">
        <v>106</v>
      </c>
      <c r="B104" s="136"/>
      <c r="C104" s="137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35" t="s">
        <v>109</v>
      </c>
      <c r="B107" s="136"/>
      <c r="C107" s="137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35" t="s">
        <v>113</v>
      </c>
      <c r="B111" s="136"/>
      <c r="C111" s="137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35" t="s">
        <v>116</v>
      </c>
      <c r="B114" s="136"/>
      <c r="C114" s="137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35" t="s">
        <v>119</v>
      </c>
      <c r="B117" s="139"/>
      <c r="C117" s="140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35" t="s">
        <v>120</v>
      </c>
      <c r="B118" s="139"/>
      <c r="C118" s="140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35" t="s">
        <v>126</v>
      </c>
      <c r="B123" s="136"/>
      <c r="C123" s="137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35" t="s">
        <v>127</v>
      </c>
      <c r="B124" s="136"/>
      <c r="C124" s="137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35" t="s">
        <v>5</v>
      </c>
      <c r="B7" s="136"/>
      <c r="C7" s="137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35" t="s">
        <v>11</v>
      </c>
      <c r="B13" s="136"/>
      <c r="C13" s="137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35" t="s">
        <v>18</v>
      </c>
      <c r="B20" s="136"/>
      <c r="C20" s="137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35" t="s">
        <v>21</v>
      </c>
      <c r="B23" s="136"/>
      <c r="C23" s="137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35" t="s">
        <v>24</v>
      </c>
      <c r="B26" s="136"/>
      <c r="C26" s="137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35" t="s">
        <v>27</v>
      </c>
      <c r="B29" s="136"/>
      <c r="C29" s="137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25">
      <c r="A35" s="135" t="s">
        <v>34</v>
      </c>
      <c r="B35" s="136"/>
      <c r="C35" s="137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25">
      <c r="A36" s="135" t="s">
        <v>35</v>
      </c>
      <c r="B36" s="136"/>
      <c r="C36" s="137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35" t="s">
        <v>41</v>
      </c>
      <c r="B42" s="136"/>
      <c r="C42" s="137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35" t="s">
        <v>43</v>
      </c>
      <c r="B44" s="136"/>
      <c r="C44" s="137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35" t="s">
        <v>49</v>
      </c>
      <c r="B50" s="136"/>
      <c r="C50" s="137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35" t="s">
        <v>61</v>
      </c>
      <c r="B61" s="136"/>
      <c r="C61" s="137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35" t="s">
        <v>64</v>
      </c>
      <c r="B64" s="136"/>
      <c r="C64" s="137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35" t="s">
        <v>65</v>
      </c>
      <c r="B65" s="136"/>
      <c r="C65" s="137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5" t="s">
        <v>73</v>
      </c>
      <c r="B71" s="136"/>
      <c r="C71" s="137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35" t="s">
        <v>74</v>
      </c>
      <c r="B72" s="136"/>
      <c r="C72" s="137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35" t="s">
        <v>76</v>
      </c>
      <c r="B74" s="136"/>
      <c r="C74" s="137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35" t="s">
        <v>79</v>
      </c>
      <c r="B77" s="136"/>
      <c r="C77" s="137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35" t="s">
        <v>83</v>
      </c>
      <c r="B81" s="136"/>
      <c r="C81" s="137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35" t="s">
        <v>86</v>
      </c>
      <c r="B84" s="136"/>
      <c r="C84" s="137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35" t="s">
        <v>90</v>
      </c>
      <c r="B88" s="136"/>
      <c r="C88" s="137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35" t="s">
        <v>94</v>
      </c>
      <c r="B92" s="136"/>
      <c r="C92" s="137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35" t="s">
        <v>97</v>
      </c>
      <c r="B95" s="136"/>
      <c r="C95" s="137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35" t="s">
        <v>100</v>
      </c>
      <c r="B98" s="136"/>
      <c r="C98" s="137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35" t="s">
        <v>105</v>
      </c>
      <c r="B103" s="136"/>
      <c r="C103" s="137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35" t="s">
        <v>106</v>
      </c>
      <c r="B104" s="136"/>
      <c r="C104" s="137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35" t="s">
        <v>109</v>
      </c>
      <c r="B107" s="136"/>
      <c r="C107" s="137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35" t="s">
        <v>113</v>
      </c>
      <c r="B111" s="136"/>
      <c r="C111" s="137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35" t="s">
        <v>116</v>
      </c>
      <c r="B114" s="136"/>
      <c r="C114" s="137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35" t="s">
        <v>119</v>
      </c>
      <c r="B117" s="139"/>
      <c r="C117" s="140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35" t="s">
        <v>120</v>
      </c>
      <c r="B118" s="139"/>
      <c r="C118" s="140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35" t="s">
        <v>127</v>
      </c>
      <c r="B124" s="136"/>
      <c r="C124" s="137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35" t="s">
        <v>5</v>
      </c>
      <c r="B7" s="136"/>
      <c r="C7" s="137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35" t="s">
        <v>11</v>
      </c>
      <c r="B13" s="136"/>
      <c r="C13" s="137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35" t="s">
        <v>18</v>
      </c>
      <c r="B20" s="136"/>
      <c r="C20" s="137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35" t="s">
        <v>21</v>
      </c>
      <c r="B23" s="136"/>
      <c r="C23" s="137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35" t="s">
        <v>24</v>
      </c>
      <c r="B26" s="136"/>
      <c r="C26" s="137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35" t="s">
        <v>27</v>
      </c>
      <c r="B29" s="136"/>
      <c r="C29" s="137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25">
      <c r="A35" s="135" t="s">
        <v>34</v>
      </c>
      <c r="B35" s="136"/>
      <c r="C35" s="137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25">
      <c r="A36" s="135" t="s">
        <v>35</v>
      </c>
      <c r="B36" s="136"/>
      <c r="C36" s="137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5" t="s">
        <v>41</v>
      </c>
      <c r="B42" s="136"/>
      <c r="C42" s="137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35" t="s">
        <v>43</v>
      </c>
      <c r="B44" s="136"/>
      <c r="C44" s="137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35" t="s">
        <v>49</v>
      </c>
      <c r="B50" s="136"/>
      <c r="C50" s="137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35" t="s">
        <v>61</v>
      </c>
      <c r="B61" s="136"/>
      <c r="C61" s="137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35" t="s">
        <v>64</v>
      </c>
      <c r="B64" s="136"/>
      <c r="C64" s="137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35" t="s">
        <v>65</v>
      </c>
      <c r="B65" s="136"/>
      <c r="C65" s="137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35" t="s">
        <v>73</v>
      </c>
      <c r="B71" s="136"/>
      <c r="C71" s="137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35" t="s">
        <v>74</v>
      </c>
      <c r="B72" s="136"/>
      <c r="C72" s="137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35" t="s">
        <v>76</v>
      </c>
      <c r="B74" s="136"/>
      <c r="C74" s="137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35" t="s">
        <v>79</v>
      </c>
      <c r="B77" s="136"/>
      <c r="C77" s="137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35" t="s">
        <v>83</v>
      </c>
      <c r="B81" s="136"/>
      <c r="C81" s="137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35" t="s">
        <v>86</v>
      </c>
      <c r="B84" s="136"/>
      <c r="C84" s="137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35" t="s">
        <v>90</v>
      </c>
      <c r="B88" s="136"/>
      <c r="C88" s="137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35" t="s">
        <v>94</v>
      </c>
      <c r="B92" s="136"/>
      <c r="C92" s="137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35" t="s">
        <v>97</v>
      </c>
      <c r="B95" s="136"/>
      <c r="C95" s="137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35" t="s">
        <v>100</v>
      </c>
      <c r="B98" s="136"/>
      <c r="C98" s="137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35" t="s">
        <v>105</v>
      </c>
      <c r="B103" s="136"/>
      <c r="C103" s="137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35" t="s">
        <v>106</v>
      </c>
      <c r="B104" s="136"/>
      <c r="C104" s="137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35" t="s">
        <v>109</v>
      </c>
      <c r="B107" s="136"/>
      <c r="C107" s="137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35" t="s">
        <v>113</v>
      </c>
      <c r="B111" s="136"/>
      <c r="C111" s="137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35" t="s">
        <v>116</v>
      </c>
      <c r="B114" s="136"/>
      <c r="C114" s="137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35" t="s">
        <v>119</v>
      </c>
      <c r="B117" s="139"/>
      <c r="C117" s="140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35" t="s">
        <v>120</v>
      </c>
      <c r="B118" s="139"/>
      <c r="C118" s="140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35" t="s">
        <v>127</v>
      </c>
      <c r="B124" s="136"/>
      <c r="C124" s="137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35" t="s">
        <v>5</v>
      </c>
      <c r="B7" s="136"/>
      <c r="C7" s="137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35" t="s">
        <v>11</v>
      </c>
      <c r="B13" s="136"/>
      <c r="C13" s="137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35" t="s">
        <v>18</v>
      </c>
      <c r="B20" s="136"/>
      <c r="C20" s="137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35" t="s">
        <v>21</v>
      </c>
      <c r="B23" s="136"/>
      <c r="C23" s="137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35" t="s">
        <v>24</v>
      </c>
      <c r="B26" s="136"/>
      <c r="C26" s="137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35" t="s">
        <v>27</v>
      </c>
      <c r="B29" s="136"/>
      <c r="C29" s="137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25">
      <c r="A35" s="135" t="s">
        <v>34</v>
      </c>
      <c r="B35" s="136"/>
      <c r="C35" s="137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25">
      <c r="A36" s="135" t="s">
        <v>35</v>
      </c>
      <c r="B36" s="136"/>
      <c r="C36" s="137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35" t="s">
        <v>41</v>
      </c>
      <c r="B42" s="136"/>
      <c r="C42" s="137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25">
      <c r="A44" s="135" t="s">
        <v>43</v>
      </c>
      <c r="B44" s="136"/>
      <c r="C44" s="137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35" t="s">
        <v>49</v>
      </c>
      <c r="B50" s="136"/>
      <c r="C50" s="137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35" t="s">
        <v>55</v>
      </c>
      <c r="B56" s="136"/>
      <c r="C56" s="137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35" t="s">
        <v>61</v>
      </c>
      <c r="B61" s="136"/>
      <c r="C61" s="137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35" t="s">
        <v>64</v>
      </c>
      <c r="B64" s="136"/>
      <c r="C64" s="137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35" t="s">
        <v>65</v>
      </c>
      <c r="B65" s="136"/>
      <c r="C65" s="137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35" t="s">
        <v>73</v>
      </c>
      <c r="B71" s="136"/>
      <c r="C71" s="137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35" t="s">
        <v>74</v>
      </c>
      <c r="B72" s="136"/>
      <c r="C72" s="137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35" t="s">
        <v>76</v>
      </c>
      <c r="B74" s="136"/>
      <c r="C74" s="137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35" t="s">
        <v>79</v>
      </c>
      <c r="B77" s="136"/>
      <c r="C77" s="137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35" t="s">
        <v>83</v>
      </c>
      <c r="B81" s="136"/>
      <c r="C81" s="137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35" t="s">
        <v>86</v>
      </c>
      <c r="B84" s="136"/>
      <c r="C84" s="137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35" t="s">
        <v>90</v>
      </c>
      <c r="B88" s="136"/>
      <c r="C88" s="137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35" t="s">
        <v>94</v>
      </c>
      <c r="B92" s="136"/>
      <c r="C92" s="137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35" t="s">
        <v>97</v>
      </c>
      <c r="B95" s="136"/>
      <c r="C95" s="137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35" t="s">
        <v>100</v>
      </c>
      <c r="B98" s="136"/>
      <c r="C98" s="137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35" t="s">
        <v>105</v>
      </c>
      <c r="B103" s="136"/>
      <c r="C103" s="137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35" t="s">
        <v>106</v>
      </c>
      <c r="B104" s="136"/>
      <c r="C104" s="137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35" t="s">
        <v>109</v>
      </c>
      <c r="B107" s="136"/>
      <c r="C107" s="137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35" t="s">
        <v>113</v>
      </c>
      <c r="B111" s="136"/>
      <c r="C111" s="137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35" t="s">
        <v>116</v>
      </c>
      <c r="B114" s="136"/>
      <c r="C114" s="137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35" t="s">
        <v>119</v>
      </c>
      <c r="B117" s="139"/>
      <c r="C117" s="140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35" t="s">
        <v>120</v>
      </c>
      <c r="B118" s="139"/>
      <c r="C118" s="140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35" t="s">
        <v>126</v>
      </c>
      <c r="B123" s="136"/>
      <c r="C123" s="137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35" t="s">
        <v>127</v>
      </c>
      <c r="B124" s="136"/>
      <c r="C124" s="137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35" t="s">
        <v>5</v>
      </c>
      <c r="B7" s="136"/>
      <c r="C7" s="137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35" t="s">
        <v>11</v>
      </c>
      <c r="B13" s="136"/>
      <c r="C13" s="137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35" t="s">
        <v>18</v>
      </c>
      <c r="B20" s="136"/>
      <c r="C20" s="137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35" t="s">
        <v>21</v>
      </c>
      <c r="B23" s="136"/>
      <c r="C23" s="137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35" t="s">
        <v>24</v>
      </c>
      <c r="B26" s="136"/>
      <c r="C26" s="137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35" t="s">
        <v>27</v>
      </c>
      <c r="B29" s="136"/>
      <c r="C29" s="137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35" t="s">
        <v>34</v>
      </c>
      <c r="B35" s="136"/>
      <c r="C35" s="137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35" t="s">
        <v>35</v>
      </c>
      <c r="B36" s="136"/>
      <c r="C36" s="137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5" t="s">
        <v>41</v>
      </c>
      <c r="B42" s="136"/>
      <c r="C42" s="137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35" t="s">
        <v>43</v>
      </c>
      <c r="B44" s="136"/>
      <c r="C44" s="137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35" t="s">
        <v>49</v>
      </c>
      <c r="B50" s="136"/>
      <c r="C50" s="137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35" t="s">
        <v>55</v>
      </c>
      <c r="B56" s="136"/>
      <c r="C56" s="137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35" t="s">
        <v>61</v>
      </c>
      <c r="B61" s="136"/>
      <c r="C61" s="137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35" t="s">
        <v>64</v>
      </c>
      <c r="B64" s="136"/>
      <c r="C64" s="137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35" t="s">
        <v>65</v>
      </c>
      <c r="B65" s="136"/>
      <c r="C65" s="137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5" t="s">
        <v>73</v>
      </c>
      <c r="B71" s="136"/>
      <c r="C71" s="137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35" t="s">
        <v>74</v>
      </c>
      <c r="B72" s="136"/>
      <c r="C72" s="137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35" t="s">
        <v>76</v>
      </c>
      <c r="B74" s="136"/>
      <c r="C74" s="137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35" t="s">
        <v>79</v>
      </c>
      <c r="B77" s="136"/>
      <c r="C77" s="137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35" t="s">
        <v>83</v>
      </c>
      <c r="B81" s="136"/>
      <c r="C81" s="137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35" t="s">
        <v>86</v>
      </c>
      <c r="B84" s="136"/>
      <c r="C84" s="137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35" t="s">
        <v>90</v>
      </c>
      <c r="B88" s="136"/>
      <c r="C88" s="137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35" t="s">
        <v>94</v>
      </c>
      <c r="B92" s="136"/>
      <c r="C92" s="137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35" t="s">
        <v>97</v>
      </c>
      <c r="B95" s="136"/>
      <c r="C95" s="137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35" t="s">
        <v>100</v>
      </c>
      <c r="B98" s="136"/>
      <c r="C98" s="137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35" t="s">
        <v>105</v>
      </c>
      <c r="B103" s="136"/>
      <c r="C103" s="137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35" t="s">
        <v>106</v>
      </c>
      <c r="B104" s="136"/>
      <c r="C104" s="137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35" t="s">
        <v>109</v>
      </c>
      <c r="B107" s="136"/>
      <c r="C107" s="137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35" t="s">
        <v>113</v>
      </c>
      <c r="B111" s="136"/>
      <c r="C111" s="137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35" t="s">
        <v>116</v>
      </c>
      <c r="B114" s="136"/>
      <c r="C114" s="137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35" t="s">
        <v>119</v>
      </c>
      <c r="B117" s="139"/>
      <c r="C117" s="140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35" t="s">
        <v>120</v>
      </c>
      <c r="B118" s="139"/>
      <c r="C118" s="140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35" t="s">
        <v>127</v>
      </c>
      <c r="B124" s="136"/>
      <c r="C124" s="137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25">
      <c r="A7" s="135" t="s">
        <v>5</v>
      </c>
      <c r="B7" s="136"/>
      <c r="C7" s="137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25">
      <c r="A13" s="135" t="s">
        <v>11</v>
      </c>
      <c r="B13" s="136"/>
      <c r="C13" s="137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25">
      <c r="A20" s="135" t="s">
        <v>18</v>
      </c>
      <c r="B20" s="136"/>
      <c r="C20" s="137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25">
      <c r="A23" s="135" t="s">
        <v>21</v>
      </c>
      <c r="B23" s="136"/>
      <c r="C23" s="137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25">
      <c r="A26" s="135" t="s">
        <v>24</v>
      </c>
      <c r="B26" s="136"/>
      <c r="C26" s="137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25">
      <c r="A29" s="135" t="s">
        <v>27</v>
      </c>
      <c r="B29" s="136"/>
      <c r="C29" s="137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25">
      <c r="A35" s="135" t="s">
        <v>34</v>
      </c>
      <c r="B35" s="136"/>
      <c r="C35" s="137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25">
      <c r="A36" s="135" t="s">
        <v>35</v>
      </c>
      <c r="B36" s="136"/>
      <c r="C36" s="137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5" t="s">
        <v>41</v>
      </c>
      <c r="B42" s="136"/>
      <c r="C42" s="137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25">
      <c r="A44" s="135" t="s">
        <v>43</v>
      </c>
      <c r="B44" s="136"/>
      <c r="C44" s="137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25">
      <c r="A50" s="135" t="s">
        <v>49</v>
      </c>
      <c r="B50" s="136"/>
      <c r="C50" s="137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35" t="s">
        <v>61</v>
      </c>
      <c r="B61" s="136"/>
      <c r="C61" s="137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35" t="s">
        <v>64</v>
      </c>
      <c r="B64" s="136"/>
      <c r="C64" s="137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35" t="s">
        <v>65</v>
      </c>
      <c r="B65" s="136"/>
      <c r="C65" s="137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5" t="s">
        <v>73</v>
      </c>
      <c r="B71" s="136"/>
      <c r="C71" s="137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35" t="s">
        <v>74</v>
      </c>
      <c r="B72" s="136"/>
      <c r="C72" s="137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35" t="s">
        <v>76</v>
      </c>
      <c r="B74" s="136"/>
      <c r="C74" s="137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35" t="s">
        <v>79</v>
      </c>
      <c r="B77" s="136"/>
      <c r="C77" s="137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35" t="s">
        <v>83</v>
      </c>
      <c r="B81" s="136"/>
      <c r="C81" s="137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35" t="s">
        <v>86</v>
      </c>
      <c r="B84" s="136"/>
      <c r="C84" s="137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35" t="s">
        <v>90</v>
      </c>
      <c r="B88" s="136"/>
      <c r="C88" s="137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35" t="s">
        <v>94</v>
      </c>
      <c r="B92" s="136"/>
      <c r="C92" s="137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35" t="s">
        <v>97</v>
      </c>
      <c r="B95" s="136"/>
      <c r="C95" s="137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35" t="s">
        <v>100</v>
      </c>
      <c r="B98" s="136"/>
      <c r="C98" s="137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35" t="s">
        <v>105</v>
      </c>
      <c r="B103" s="136"/>
      <c r="C103" s="137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35" t="s">
        <v>106</v>
      </c>
      <c r="B104" s="136"/>
      <c r="C104" s="137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35" t="s">
        <v>109</v>
      </c>
      <c r="B107" s="136"/>
      <c r="C107" s="137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35" t="s">
        <v>113</v>
      </c>
      <c r="B111" s="136"/>
      <c r="C111" s="137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35" t="s">
        <v>116</v>
      </c>
      <c r="B114" s="136"/>
      <c r="C114" s="137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35" t="s">
        <v>119</v>
      </c>
      <c r="B117" s="139"/>
      <c r="C117" s="140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35" t="s">
        <v>120</v>
      </c>
      <c r="B118" s="139"/>
      <c r="C118" s="140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35" t="s">
        <v>127</v>
      </c>
      <c r="B124" s="136"/>
      <c r="C124" s="137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35" t="s">
        <v>5</v>
      </c>
      <c r="B7" s="136"/>
      <c r="C7" s="137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25">
      <c r="A13" s="135" t="s">
        <v>11</v>
      </c>
      <c r="B13" s="136"/>
      <c r="C13" s="137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35" t="s">
        <v>18</v>
      </c>
      <c r="B20" s="136"/>
      <c r="C20" s="137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35" t="s">
        <v>21</v>
      </c>
      <c r="B23" s="136"/>
      <c r="C23" s="137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35" t="s">
        <v>24</v>
      </c>
      <c r="B26" s="136"/>
      <c r="C26" s="137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35" t="s">
        <v>27</v>
      </c>
      <c r="B29" s="136"/>
      <c r="C29" s="137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35" t="s">
        <v>34</v>
      </c>
      <c r="B35" s="136"/>
      <c r="C35" s="137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35" t="s">
        <v>35</v>
      </c>
      <c r="B36" s="136"/>
      <c r="C36" s="137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35" t="s">
        <v>41</v>
      </c>
      <c r="B42" s="136"/>
      <c r="C42" s="137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35" t="s">
        <v>43</v>
      </c>
      <c r="B44" s="136"/>
      <c r="C44" s="137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35" t="s">
        <v>49</v>
      </c>
      <c r="B50" s="136"/>
      <c r="C50" s="137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35" t="s">
        <v>61</v>
      </c>
      <c r="B61" s="136"/>
      <c r="C61" s="137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35" t="s">
        <v>64</v>
      </c>
      <c r="B64" s="136"/>
      <c r="C64" s="137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35" t="s">
        <v>65</v>
      </c>
      <c r="B65" s="136"/>
      <c r="C65" s="137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35" t="s">
        <v>73</v>
      </c>
      <c r="B71" s="136"/>
      <c r="C71" s="137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35" t="s">
        <v>74</v>
      </c>
      <c r="B72" s="136"/>
      <c r="C72" s="137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35" t="s">
        <v>76</v>
      </c>
      <c r="B74" s="136"/>
      <c r="C74" s="137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35" t="s">
        <v>79</v>
      </c>
      <c r="B77" s="136"/>
      <c r="C77" s="137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35" t="s">
        <v>83</v>
      </c>
      <c r="B81" s="136"/>
      <c r="C81" s="137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35" t="s">
        <v>86</v>
      </c>
      <c r="B84" s="136"/>
      <c r="C84" s="137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35" t="s">
        <v>90</v>
      </c>
      <c r="B88" s="136"/>
      <c r="C88" s="137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35" t="s">
        <v>94</v>
      </c>
      <c r="B92" s="136"/>
      <c r="C92" s="137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35" t="s">
        <v>97</v>
      </c>
      <c r="B95" s="136"/>
      <c r="C95" s="137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35" t="s">
        <v>100</v>
      </c>
      <c r="B98" s="136"/>
      <c r="C98" s="137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35" t="s">
        <v>105</v>
      </c>
      <c r="B103" s="136"/>
      <c r="C103" s="137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35" t="s">
        <v>106</v>
      </c>
      <c r="B104" s="136"/>
      <c r="C104" s="137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35" t="s">
        <v>109</v>
      </c>
      <c r="B107" s="136"/>
      <c r="C107" s="137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35" t="s">
        <v>113</v>
      </c>
      <c r="B111" s="136"/>
      <c r="C111" s="137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35" t="s">
        <v>116</v>
      </c>
      <c r="B114" s="136"/>
      <c r="C114" s="137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35" t="s">
        <v>119</v>
      </c>
      <c r="B117" s="139"/>
      <c r="C117" s="140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35" t="s">
        <v>120</v>
      </c>
      <c r="B118" s="139"/>
      <c r="C118" s="140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35" t="s">
        <v>127</v>
      </c>
      <c r="B124" s="136"/>
      <c r="C124" s="137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25">
      <c r="A7" s="135" t="s">
        <v>5</v>
      </c>
      <c r="B7" s="136"/>
      <c r="C7" s="137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25">
      <c r="A13" s="135" t="s">
        <v>11</v>
      </c>
      <c r="B13" s="136"/>
      <c r="C13" s="137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25">
      <c r="A20" s="135" t="s">
        <v>18</v>
      </c>
      <c r="B20" s="136"/>
      <c r="C20" s="137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25">
      <c r="A23" s="135" t="s">
        <v>21</v>
      </c>
      <c r="B23" s="136"/>
      <c r="C23" s="137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25">
      <c r="A26" s="135" t="s">
        <v>24</v>
      </c>
      <c r="B26" s="136"/>
      <c r="C26" s="137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25">
      <c r="A29" s="135" t="s">
        <v>27</v>
      </c>
      <c r="B29" s="136"/>
      <c r="C29" s="137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25">
      <c r="A35" s="135" t="s">
        <v>34</v>
      </c>
      <c r="B35" s="136"/>
      <c r="C35" s="137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25">
      <c r="A36" s="135" t="s">
        <v>35</v>
      </c>
      <c r="B36" s="136"/>
      <c r="C36" s="137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35" t="s">
        <v>41</v>
      </c>
      <c r="B42" s="136"/>
      <c r="C42" s="137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25">
      <c r="A44" s="135" t="s">
        <v>43</v>
      </c>
      <c r="B44" s="136"/>
      <c r="C44" s="137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25">
      <c r="A50" s="135" t="s">
        <v>49</v>
      </c>
      <c r="B50" s="136"/>
      <c r="C50" s="137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25">
      <c r="A61" s="135" t="s">
        <v>61</v>
      </c>
      <c r="B61" s="136"/>
      <c r="C61" s="137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25">
      <c r="A64" s="135" t="s">
        <v>64</v>
      </c>
      <c r="B64" s="136"/>
      <c r="C64" s="137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25">
      <c r="A65" s="135" t="s">
        <v>65</v>
      </c>
      <c r="B65" s="136"/>
      <c r="C65" s="137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25">
      <c r="A71" s="135" t="s">
        <v>73</v>
      </c>
      <c r="B71" s="136"/>
      <c r="C71" s="137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25">
      <c r="A72" s="135" t="s">
        <v>74</v>
      </c>
      <c r="B72" s="136"/>
      <c r="C72" s="137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25">
      <c r="A74" s="135" t="s">
        <v>76</v>
      </c>
      <c r="B74" s="136"/>
      <c r="C74" s="137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25">
      <c r="A77" s="135" t="s">
        <v>79</v>
      </c>
      <c r="B77" s="136"/>
      <c r="C77" s="137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35" t="s">
        <v>83</v>
      </c>
      <c r="B81" s="136"/>
      <c r="C81" s="137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25">
      <c r="A84" s="135" t="s">
        <v>86</v>
      </c>
      <c r="B84" s="136"/>
      <c r="C84" s="137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35" t="s">
        <v>90</v>
      </c>
      <c r="B88" s="136"/>
      <c r="C88" s="137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35" t="s">
        <v>94</v>
      </c>
      <c r="B92" s="136"/>
      <c r="C92" s="137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35" t="s">
        <v>97</v>
      </c>
      <c r="B95" s="136"/>
      <c r="C95" s="137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35" t="s">
        <v>100</v>
      </c>
      <c r="B98" s="136"/>
      <c r="C98" s="137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35" t="s">
        <v>105</v>
      </c>
      <c r="B103" s="136"/>
      <c r="C103" s="137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35" t="s">
        <v>106</v>
      </c>
      <c r="B104" s="136"/>
      <c r="C104" s="137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35" t="s">
        <v>109</v>
      </c>
      <c r="B107" s="136"/>
      <c r="C107" s="137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35" t="s">
        <v>113</v>
      </c>
      <c r="B111" s="136"/>
      <c r="C111" s="137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35" t="s">
        <v>116</v>
      </c>
      <c r="B114" s="136"/>
      <c r="C114" s="137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35" t="s">
        <v>119</v>
      </c>
      <c r="B117" s="139"/>
      <c r="C117" s="140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35" t="s">
        <v>120</v>
      </c>
      <c r="B118" s="139"/>
      <c r="C118" s="140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35" t="s">
        <v>127</v>
      </c>
      <c r="B124" s="136"/>
      <c r="C124" s="137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8" t="s">
        <v>141</v>
      </c>
      <c r="E1" s="138"/>
      <c r="F1" s="138"/>
      <c r="G1" s="13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35" t="s">
        <v>5</v>
      </c>
      <c r="B7" s="136"/>
      <c r="C7" s="137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35" t="s">
        <v>11</v>
      </c>
      <c r="B13" s="136"/>
      <c r="C13" s="137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35" t="s">
        <v>18</v>
      </c>
      <c r="B20" s="136"/>
      <c r="C20" s="137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35" t="s">
        <v>21</v>
      </c>
      <c r="B23" s="136"/>
      <c r="C23" s="137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35" t="s">
        <v>24</v>
      </c>
      <c r="B26" s="136"/>
      <c r="C26" s="137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35" t="s">
        <v>27</v>
      </c>
      <c r="B29" s="136"/>
      <c r="C29" s="137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35" t="s">
        <v>34</v>
      </c>
      <c r="B35" s="136"/>
      <c r="C35" s="137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35" t="s">
        <v>35</v>
      </c>
      <c r="B36" s="136"/>
      <c r="C36" s="137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35" t="s">
        <v>41</v>
      </c>
      <c r="B42" s="136"/>
      <c r="C42" s="137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35" t="s">
        <v>43</v>
      </c>
      <c r="B44" s="136"/>
      <c r="C44" s="137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35" t="s">
        <v>49</v>
      </c>
      <c r="B50" s="136"/>
      <c r="C50" s="137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35" t="s">
        <v>55</v>
      </c>
      <c r="B56" s="136"/>
      <c r="C56" s="137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35" t="s">
        <v>61</v>
      </c>
      <c r="B61" s="136"/>
      <c r="C61" s="137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35" t="s">
        <v>64</v>
      </c>
      <c r="B64" s="136"/>
      <c r="C64" s="137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35" t="s">
        <v>65</v>
      </c>
      <c r="B65" s="136"/>
      <c r="C65" s="137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35" t="s">
        <v>73</v>
      </c>
      <c r="B72" s="136"/>
      <c r="C72" s="137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35" t="s">
        <v>74</v>
      </c>
      <c r="B73" s="136"/>
      <c r="C73" s="137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35" t="s">
        <v>76</v>
      </c>
      <c r="B75" s="136"/>
      <c r="C75" s="137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35" t="s">
        <v>79</v>
      </c>
      <c r="B78" s="136"/>
      <c r="C78" s="137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35" t="s">
        <v>83</v>
      </c>
      <c r="B82" s="136"/>
      <c r="C82" s="137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35" t="s">
        <v>86</v>
      </c>
      <c r="B85" s="136"/>
      <c r="C85" s="137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35" t="s">
        <v>90</v>
      </c>
      <c r="B89" s="136"/>
      <c r="C89" s="137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35" t="s">
        <v>94</v>
      </c>
      <c r="B93" s="136"/>
      <c r="C93" s="137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35" t="s">
        <v>97</v>
      </c>
      <c r="B96" s="136"/>
      <c r="C96" s="137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35" t="s">
        <v>100</v>
      </c>
      <c r="B99" s="136"/>
      <c r="C99" s="137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35" t="s">
        <v>105</v>
      </c>
      <c r="B104" s="136"/>
      <c r="C104" s="137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35" t="s">
        <v>106</v>
      </c>
      <c r="B105" s="136"/>
      <c r="C105" s="137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35" t="s">
        <v>109</v>
      </c>
      <c r="B108" s="136"/>
      <c r="C108" s="137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35" t="s">
        <v>113</v>
      </c>
      <c r="B112" s="136"/>
      <c r="C112" s="137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35" t="s">
        <v>116</v>
      </c>
      <c r="B115" s="136"/>
      <c r="C115" s="137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35" t="s">
        <v>119</v>
      </c>
      <c r="B118" s="136"/>
      <c r="C118" s="137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35" t="s">
        <v>120</v>
      </c>
      <c r="B119" s="136"/>
      <c r="C119" s="137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35" t="s">
        <v>126</v>
      </c>
      <c r="B124" s="136"/>
      <c r="C124" s="137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35" t="s">
        <v>127</v>
      </c>
      <c r="B125" s="136"/>
      <c r="C125" s="137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x14ac:dyDescent="0.25">
      <c r="A7" s="135" t="s">
        <v>5</v>
      </c>
      <c r="B7" s="136"/>
      <c r="C7" s="137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x14ac:dyDescent="0.25">
      <c r="A13" s="135" t="s">
        <v>11</v>
      </c>
      <c r="B13" s="136"/>
      <c r="C13" s="137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25">
      <c r="A20" s="135" t="s">
        <v>18</v>
      </c>
      <c r="B20" s="136"/>
      <c r="C20" s="137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25">
      <c r="A23" s="135" t="s">
        <v>21</v>
      </c>
      <c r="B23" s="136"/>
      <c r="C23" s="137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25">
      <c r="A26" s="135" t="s">
        <v>24</v>
      </c>
      <c r="B26" s="136"/>
      <c r="C26" s="137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25">
      <c r="A29" s="135" t="s">
        <v>27</v>
      </c>
      <c r="B29" s="136"/>
      <c r="C29" s="137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25">
      <c r="A35" s="135" t="s">
        <v>34</v>
      </c>
      <c r="B35" s="136"/>
      <c r="C35" s="137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25">
      <c r="A36" s="135" t="s">
        <v>35</v>
      </c>
      <c r="B36" s="136"/>
      <c r="C36" s="137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25">
      <c r="A42" s="135" t="s">
        <v>41</v>
      </c>
      <c r="B42" s="136"/>
      <c r="C42" s="137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25">
      <c r="A44" s="135" t="s">
        <v>43</v>
      </c>
      <c r="B44" s="136"/>
      <c r="C44" s="137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25">
      <c r="A50" s="135" t="s">
        <v>49</v>
      </c>
      <c r="B50" s="136"/>
      <c r="C50" s="137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25">
      <c r="A61" s="135" t="s">
        <v>61</v>
      </c>
      <c r="B61" s="136"/>
      <c r="C61" s="137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25">
      <c r="A64" s="135" t="s">
        <v>64</v>
      </c>
      <c r="B64" s="136"/>
      <c r="C64" s="137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25">
      <c r="A65" s="135" t="s">
        <v>65</v>
      </c>
      <c r="B65" s="136"/>
      <c r="C65" s="137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25">
      <c r="A71" s="135" t="s">
        <v>73</v>
      </c>
      <c r="B71" s="136"/>
      <c r="C71" s="137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25">
      <c r="A72" s="135" t="s">
        <v>74</v>
      </c>
      <c r="B72" s="136"/>
      <c r="C72" s="137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25">
      <c r="A74" s="135" t="s">
        <v>76</v>
      </c>
      <c r="B74" s="136"/>
      <c r="C74" s="137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25">
      <c r="A77" s="135" t="s">
        <v>79</v>
      </c>
      <c r="B77" s="136"/>
      <c r="C77" s="137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25">
      <c r="A81" s="135" t="s">
        <v>83</v>
      </c>
      <c r="B81" s="136"/>
      <c r="C81" s="137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25">
      <c r="A84" s="135" t="s">
        <v>86</v>
      </c>
      <c r="B84" s="136"/>
      <c r="C84" s="137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5" t="s">
        <v>90</v>
      </c>
      <c r="B88" s="136"/>
      <c r="C88" s="137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25">
      <c r="A92" s="135" t="s">
        <v>94</v>
      </c>
      <c r="B92" s="136"/>
      <c r="C92" s="137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25">
      <c r="A95" s="135" t="s">
        <v>97</v>
      </c>
      <c r="B95" s="136"/>
      <c r="C95" s="137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25">
      <c r="A98" s="135" t="s">
        <v>100</v>
      </c>
      <c r="B98" s="136"/>
      <c r="C98" s="137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25">
      <c r="A103" s="135" t="s">
        <v>105</v>
      </c>
      <c r="B103" s="136"/>
      <c r="C103" s="137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25">
      <c r="A104" s="135" t="s">
        <v>106</v>
      </c>
      <c r="B104" s="136"/>
      <c r="C104" s="137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25">
      <c r="A107" s="135" t="s">
        <v>109</v>
      </c>
      <c r="B107" s="136"/>
      <c r="C107" s="137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25">
      <c r="A111" s="135" t="s">
        <v>113</v>
      </c>
      <c r="B111" s="136"/>
      <c r="C111" s="137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25">
      <c r="A114" s="135" t="s">
        <v>116</v>
      </c>
      <c r="B114" s="136"/>
      <c r="C114" s="137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25">
      <c r="A117" s="135" t="s">
        <v>119</v>
      </c>
      <c r="B117" s="139"/>
      <c r="C117" s="140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25">
      <c r="A118" s="135" t="s">
        <v>120</v>
      </c>
      <c r="B118" s="139"/>
      <c r="C118" s="140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25">
      <c r="A124" s="135" t="s">
        <v>127</v>
      </c>
      <c r="B124" s="136"/>
      <c r="C124" s="137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x14ac:dyDescent="0.25">
      <c r="A7" s="135" t="s">
        <v>5</v>
      </c>
      <c r="B7" s="136"/>
      <c r="C7" s="137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x14ac:dyDescent="0.25">
      <c r="A13" s="135" t="s">
        <v>11</v>
      </c>
      <c r="B13" s="136"/>
      <c r="C13" s="137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25">
      <c r="A20" s="135" t="s">
        <v>18</v>
      </c>
      <c r="B20" s="136"/>
      <c r="C20" s="137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25">
      <c r="A23" s="135" t="s">
        <v>21</v>
      </c>
      <c r="B23" s="136"/>
      <c r="C23" s="137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25">
      <c r="A26" s="135" t="s">
        <v>24</v>
      </c>
      <c r="B26" s="136"/>
      <c r="C26" s="137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25">
      <c r="A29" s="135" t="s">
        <v>27</v>
      </c>
      <c r="B29" s="136"/>
      <c r="C29" s="137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25">
      <c r="A35" s="135" t="s">
        <v>34</v>
      </c>
      <c r="B35" s="136"/>
      <c r="C35" s="137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25">
      <c r="A36" s="135" t="s">
        <v>35</v>
      </c>
      <c r="B36" s="136"/>
      <c r="C36" s="137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5" t="s">
        <v>41</v>
      </c>
      <c r="B42" s="136"/>
      <c r="C42" s="137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25">
      <c r="A44" s="135" t="s">
        <v>43</v>
      </c>
      <c r="B44" s="136"/>
      <c r="C44" s="137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25">
      <c r="A50" s="135" t="s">
        <v>49</v>
      </c>
      <c r="B50" s="136"/>
      <c r="C50" s="137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25">
      <c r="A61" s="135" t="s">
        <v>61</v>
      </c>
      <c r="B61" s="136"/>
      <c r="C61" s="137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25">
      <c r="A64" s="135" t="s">
        <v>64</v>
      </c>
      <c r="B64" s="136"/>
      <c r="C64" s="137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25">
      <c r="A65" s="135" t="s">
        <v>65</v>
      </c>
      <c r="B65" s="136"/>
      <c r="C65" s="137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5" t="s">
        <v>73</v>
      </c>
      <c r="B71" s="136"/>
      <c r="C71" s="137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25">
      <c r="A72" s="135" t="s">
        <v>74</v>
      </c>
      <c r="B72" s="136"/>
      <c r="C72" s="137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25">
      <c r="A74" s="135" t="s">
        <v>76</v>
      </c>
      <c r="B74" s="136"/>
      <c r="C74" s="137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25">
      <c r="A77" s="135" t="s">
        <v>79</v>
      </c>
      <c r="B77" s="136"/>
      <c r="C77" s="137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25">
      <c r="A81" s="135" t="s">
        <v>83</v>
      </c>
      <c r="B81" s="136"/>
      <c r="C81" s="137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25">
      <c r="A84" s="135" t="s">
        <v>86</v>
      </c>
      <c r="B84" s="136"/>
      <c r="C84" s="137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5" t="s">
        <v>90</v>
      </c>
      <c r="B88" s="136"/>
      <c r="C88" s="137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25">
      <c r="A92" s="135" t="s">
        <v>94</v>
      </c>
      <c r="B92" s="136"/>
      <c r="C92" s="137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25">
      <c r="A95" s="135" t="s">
        <v>97</v>
      </c>
      <c r="B95" s="136"/>
      <c r="C95" s="137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25">
      <c r="A98" s="135" t="s">
        <v>100</v>
      </c>
      <c r="B98" s="136"/>
      <c r="C98" s="137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25">
      <c r="A103" s="135" t="s">
        <v>105</v>
      </c>
      <c r="B103" s="136"/>
      <c r="C103" s="137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25">
      <c r="A104" s="135" t="s">
        <v>106</v>
      </c>
      <c r="B104" s="136"/>
      <c r="C104" s="137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25">
      <c r="A107" s="135" t="s">
        <v>109</v>
      </c>
      <c r="B107" s="136"/>
      <c r="C107" s="137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25">
      <c r="A111" s="135" t="s">
        <v>113</v>
      </c>
      <c r="B111" s="136"/>
      <c r="C111" s="137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25">
      <c r="A114" s="135" t="s">
        <v>116</v>
      </c>
      <c r="B114" s="136"/>
      <c r="C114" s="137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25">
      <c r="A117" s="135" t="s">
        <v>119</v>
      </c>
      <c r="B117" s="139"/>
      <c r="C117" s="140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25">
      <c r="A118" s="135" t="s">
        <v>120</v>
      </c>
      <c r="B118" s="139"/>
      <c r="C118" s="140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25">
      <c r="A124" s="135" t="s">
        <v>127</v>
      </c>
      <c r="B124" s="136"/>
      <c r="C124" s="137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x14ac:dyDescent="0.25">
      <c r="A7" s="135" t="s">
        <v>5</v>
      </c>
      <c r="B7" s="136"/>
      <c r="C7" s="137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x14ac:dyDescent="0.25">
      <c r="A13" s="135" t="s">
        <v>11</v>
      </c>
      <c r="B13" s="136"/>
      <c r="C13" s="137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x14ac:dyDescent="0.25">
      <c r="A20" s="135" t="s">
        <v>18</v>
      </c>
      <c r="B20" s="136"/>
      <c r="C20" s="137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x14ac:dyDescent="0.25">
      <c r="A23" s="135" t="s">
        <v>21</v>
      </c>
      <c r="B23" s="136"/>
      <c r="C23" s="137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x14ac:dyDescent="0.25">
      <c r="A26" s="135" t="s">
        <v>24</v>
      </c>
      <c r="B26" s="136"/>
      <c r="C26" s="137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x14ac:dyDescent="0.25">
      <c r="A29" s="135" t="s">
        <v>27</v>
      </c>
      <c r="B29" s="136"/>
      <c r="C29" s="137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x14ac:dyDescent="0.25">
      <c r="A35" s="135" t="s">
        <v>34</v>
      </c>
      <c r="B35" s="136"/>
      <c r="C35" s="137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x14ac:dyDescent="0.25">
      <c r="A36" s="135" t="s">
        <v>35</v>
      </c>
      <c r="B36" s="136"/>
      <c r="C36" s="137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5" t="s">
        <v>41</v>
      </c>
      <c r="B42" s="136"/>
      <c r="C42" s="137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x14ac:dyDescent="0.25">
      <c r="A44" s="135" t="s">
        <v>43</v>
      </c>
      <c r="B44" s="136"/>
      <c r="C44" s="137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x14ac:dyDescent="0.25">
      <c r="A50" s="135" t="s">
        <v>49</v>
      </c>
      <c r="B50" s="136"/>
      <c r="C50" s="137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x14ac:dyDescent="0.25">
      <c r="A61" s="135" t="s">
        <v>61</v>
      </c>
      <c r="B61" s="136"/>
      <c r="C61" s="137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x14ac:dyDescent="0.25">
      <c r="A64" s="135" t="s">
        <v>64</v>
      </c>
      <c r="B64" s="136"/>
      <c r="C64" s="137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x14ac:dyDescent="0.25">
      <c r="A65" s="135" t="s">
        <v>65</v>
      </c>
      <c r="B65" s="136"/>
      <c r="C65" s="137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5" t="s">
        <v>73</v>
      </c>
      <c r="B71" s="136"/>
      <c r="C71" s="137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x14ac:dyDescent="0.25">
      <c r="A72" s="135" t="s">
        <v>74</v>
      </c>
      <c r="B72" s="136"/>
      <c r="C72" s="137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x14ac:dyDescent="0.25">
      <c r="A74" s="135" t="s">
        <v>76</v>
      </c>
      <c r="B74" s="136"/>
      <c r="C74" s="137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x14ac:dyDescent="0.25">
      <c r="A77" s="135" t="s">
        <v>79</v>
      </c>
      <c r="B77" s="136"/>
      <c r="C77" s="137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x14ac:dyDescent="0.25">
      <c r="A81" s="135" t="s">
        <v>83</v>
      </c>
      <c r="B81" s="136"/>
      <c r="C81" s="137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x14ac:dyDescent="0.25">
      <c r="A84" s="135" t="s">
        <v>86</v>
      </c>
      <c r="B84" s="136"/>
      <c r="C84" s="137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5" t="s">
        <v>90</v>
      </c>
      <c r="B88" s="136"/>
      <c r="C88" s="137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x14ac:dyDescent="0.25">
      <c r="A92" s="135" t="s">
        <v>94</v>
      </c>
      <c r="B92" s="136"/>
      <c r="C92" s="137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x14ac:dyDescent="0.25">
      <c r="A95" s="135" t="s">
        <v>97</v>
      </c>
      <c r="B95" s="136"/>
      <c r="C95" s="137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x14ac:dyDescent="0.25">
      <c r="A98" s="135" t="s">
        <v>100</v>
      </c>
      <c r="B98" s="136"/>
      <c r="C98" s="137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x14ac:dyDescent="0.25">
      <c r="A103" s="135" t="s">
        <v>105</v>
      </c>
      <c r="B103" s="136"/>
      <c r="C103" s="137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x14ac:dyDescent="0.25">
      <c r="A104" s="135" t="s">
        <v>106</v>
      </c>
      <c r="B104" s="136"/>
      <c r="C104" s="137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x14ac:dyDescent="0.25">
      <c r="A107" s="135" t="s">
        <v>109</v>
      </c>
      <c r="B107" s="136"/>
      <c r="C107" s="137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x14ac:dyDescent="0.25">
      <c r="A111" s="135" t="s">
        <v>113</v>
      </c>
      <c r="B111" s="136"/>
      <c r="C111" s="137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x14ac:dyDescent="0.25">
      <c r="A114" s="135" t="s">
        <v>116</v>
      </c>
      <c r="B114" s="136"/>
      <c r="C114" s="137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x14ac:dyDescent="0.25">
      <c r="A117" s="135" t="s">
        <v>119</v>
      </c>
      <c r="B117" s="139"/>
      <c r="C117" s="140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x14ac:dyDescent="0.25">
      <c r="A118" s="135" t="s">
        <v>120</v>
      </c>
      <c r="B118" s="139"/>
      <c r="C118" s="140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x14ac:dyDescent="0.25">
      <c r="A124" s="135" t="s">
        <v>127</v>
      </c>
      <c r="B124" s="136"/>
      <c r="C124" s="137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x14ac:dyDescent="0.25">
      <c r="A7" s="135" t="s">
        <v>5</v>
      </c>
      <c r="B7" s="136"/>
      <c r="C7" s="137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x14ac:dyDescent="0.25">
      <c r="A13" s="135" t="s">
        <v>11</v>
      </c>
      <c r="B13" s="136"/>
      <c r="C13" s="137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x14ac:dyDescent="0.25">
      <c r="A20" s="135" t="s">
        <v>18</v>
      </c>
      <c r="B20" s="136"/>
      <c r="C20" s="137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x14ac:dyDescent="0.25">
      <c r="A23" s="135" t="s">
        <v>21</v>
      </c>
      <c r="B23" s="136"/>
      <c r="C23" s="137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x14ac:dyDescent="0.25">
      <c r="A26" s="135" t="s">
        <v>24</v>
      </c>
      <c r="B26" s="136"/>
      <c r="C26" s="137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25">
      <c r="A29" s="135" t="s">
        <v>27</v>
      </c>
      <c r="B29" s="136"/>
      <c r="C29" s="137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25">
      <c r="A35" s="135" t="s">
        <v>34</v>
      </c>
      <c r="B35" s="136"/>
      <c r="C35" s="137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25">
      <c r="A36" s="135" t="s">
        <v>35</v>
      </c>
      <c r="B36" s="136"/>
      <c r="C36" s="137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5" t="s">
        <v>41</v>
      </c>
      <c r="B42" s="136"/>
      <c r="C42" s="137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25">
      <c r="A44" s="135" t="s">
        <v>43</v>
      </c>
      <c r="B44" s="136"/>
      <c r="C44" s="137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25">
      <c r="A50" s="135" t="s">
        <v>49</v>
      </c>
      <c r="B50" s="136"/>
      <c r="C50" s="137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25">
      <c r="A61" s="135" t="s">
        <v>61</v>
      </c>
      <c r="B61" s="136"/>
      <c r="C61" s="137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25">
      <c r="A64" s="135" t="s">
        <v>64</v>
      </c>
      <c r="B64" s="136"/>
      <c r="C64" s="137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25">
      <c r="A65" s="135" t="s">
        <v>65</v>
      </c>
      <c r="B65" s="136"/>
      <c r="C65" s="137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5" t="s">
        <v>73</v>
      </c>
      <c r="B71" s="136"/>
      <c r="C71" s="137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25">
      <c r="A72" s="135" t="s">
        <v>74</v>
      </c>
      <c r="B72" s="136"/>
      <c r="C72" s="137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25">
      <c r="A74" s="135" t="s">
        <v>76</v>
      </c>
      <c r="B74" s="136"/>
      <c r="C74" s="137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25">
      <c r="A77" s="135" t="s">
        <v>79</v>
      </c>
      <c r="B77" s="136"/>
      <c r="C77" s="137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25">
      <c r="A81" s="135" t="s">
        <v>83</v>
      </c>
      <c r="B81" s="136"/>
      <c r="C81" s="137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25">
      <c r="A84" s="135" t="s">
        <v>86</v>
      </c>
      <c r="B84" s="136"/>
      <c r="C84" s="137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25">
      <c r="A88" s="135" t="s">
        <v>90</v>
      </c>
      <c r="B88" s="136"/>
      <c r="C88" s="137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25">
      <c r="A92" s="135" t="s">
        <v>94</v>
      </c>
      <c r="B92" s="136"/>
      <c r="C92" s="137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25">
      <c r="A95" s="135" t="s">
        <v>97</v>
      </c>
      <c r="B95" s="136"/>
      <c r="C95" s="137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25">
      <c r="A98" s="135" t="s">
        <v>100</v>
      </c>
      <c r="B98" s="136"/>
      <c r="C98" s="137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25">
      <c r="A103" s="135" t="s">
        <v>105</v>
      </c>
      <c r="B103" s="136"/>
      <c r="C103" s="137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25">
      <c r="A104" s="135" t="s">
        <v>106</v>
      </c>
      <c r="B104" s="136"/>
      <c r="C104" s="137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25">
      <c r="A107" s="135" t="s">
        <v>109</v>
      </c>
      <c r="B107" s="136"/>
      <c r="C107" s="137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25">
      <c r="A111" s="135" t="s">
        <v>113</v>
      </c>
      <c r="B111" s="136"/>
      <c r="C111" s="137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25">
      <c r="A114" s="135" t="s">
        <v>116</v>
      </c>
      <c r="B114" s="136"/>
      <c r="C114" s="137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25">
      <c r="A117" s="135" t="s">
        <v>119</v>
      </c>
      <c r="B117" s="139"/>
      <c r="C117" s="140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25">
      <c r="A118" s="135" t="s">
        <v>120</v>
      </c>
      <c r="B118" s="139"/>
      <c r="C118" s="140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25">
      <c r="A124" s="135" t="s">
        <v>127</v>
      </c>
      <c r="B124" s="136"/>
      <c r="C124" s="137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x14ac:dyDescent="0.25">
      <c r="A7" s="135" t="s">
        <v>5</v>
      </c>
      <c r="B7" s="136"/>
      <c r="C7" s="137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5" t="s">
        <v>11</v>
      </c>
      <c r="B13" s="136"/>
      <c r="C13" s="137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x14ac:dyDescent="0.25">
      <c r="A20" s="135" t="s">
        <v>18</v>
      </c>
      <c r="B20" s="136"/>
      <c r="C20" s="137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x14ac:dyDescent="0.25">
      <c r="A23" s="135" t="s">
        <v>21</v>
      </c>
      <c r="B23" s="136"/>
      <c r="C23" s="137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x14ac:dyDescent="0.25">
      <c r="A26" s="135" t="s">
        <v>24</v>
      </c>
      <c r="B26" s="136"/>
      <c r="C26" s="137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x14ac:dyDescent="0.25">
      <c r="A29" s="135" t="s">
        <v>27</v>
      </c>
      <c r="B29" s="136"/>
      <c r="C29" s="137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25">
      <c r="A35" s="135" t="s">
        <v>34</v>
      </c>
      <c r="B35" s="136"/>
      <c r="C35" s="137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25">
      <c r="A36" s="135" t="s">
        <v>35</v>
      </c>
      <c r="B36" s="136"/>
      <c r="C36" s="137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5" t="s">
        <v>41</v>
      </c>
      <c r="B42" s="136"/>
      <c r="C42" s="137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25">
      <c r="A44" s="135" t="s">
        <v>43</v>
      </c>
      <c r="B44" s="136"/>
      <c r="C44" s="137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25">
      <c r="A50" s="135" t="s">
        <v>49</v>
      </c>
      <c r="B50" s="136"/>
      <c r="C50" s="137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25">
      <c r="A61" s="135" t="s">
        <v>61</v>
      </c>
      <c r="B61" s="136"/>
      <c r="C61" s="137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25">
      <c r="A64" s="135" t="s">
        <v>64</v>
      </c>
      <c r="B64" s="136"/>
      <c r="C64" s="137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25">
      <c r="A65" s="135" t="s">
        <v>65</v>
      </c>
      <c r="B65" s="136"/>
      <c r="C65" s="137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5" t="s">
        <v>73</v>
      </c>
      <c r="B71" s="136"/>
      <c r="C71" s="137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25">
      <c r="A72" s="135" t="s">
        <v>74</v>
      </c>
      <c r="B72" s="136"/>
      <c r="C72" s="137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25">
      <c r="A74" s="135" t="s">
        <v>76</v>
      </c>
      <c r="B74" s="136"/>
      <c r="C74" s="137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25">
      <c r="A77" s="135" t="s">
        <v>79</v>
      </c>
      <c r="B77" s="136"/>
      <c r="C77" s="137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25">
      <c r="A81" s="135" t="s">
        <v>83</v>
      </c>
      <c r="B81" s="136"/>
      <c r="C81" s="137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25">
      <c r="A84" s="135" t="s">
        <v>86</v>
      </c>
      <c r="B84" s="136"/>
      <c r="C84" s="137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5" t="s">
        <v>90</v>
      </c>
      <c r="B88" s="136"/>
      <c r="C88" s="137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25">
      <c r="A92" s="135" t="s">
        <v>94</v>
      </c>
      <c r="B92" s="136"/>
      <c r="C92" s="137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25">
      <c r="A95" s="135" t="s">
        <v>97</v>
      </c>
      <c r="B95" s="136"/>
      <c r="C95" s="137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25">
      <c r="A98" s="135" t="s">
        <v>100</v>
      </c>
      <c r="B98" s="136"/>
      <c r="C98" s="137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25">
      <c r="A103" s="135" t="s">
        <v>105</v>
      </c>
      <c r="B103" s="136"/>
      <c r="C103" s="137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25">
      <c r="A104" s="135" t="s">
        <v>106</v>
      </c>
      <c r="B104" s="136"/>
      <c r="C104" s="137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25">
      <c r="A107" s="135" t="s">
        <v>109</v>
      </c>
      <c r="B107" s="136"/>
      <c r="C107" s="137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25">
      <c r="A111" s="135" t="s">
        <v>113</v>
      </c>
      <c r="B111" s="136"/>
      <c r="C111" s="137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25">
      <c r="A114" s="135" t="s">
        <v>116</v>
      </c>
      <c r="B114" s="136"/>
      <c r="C114" s="137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25">
      <c r="A117" s="135" t="s">
        <v>119</v>
      </c>
      <c r="B117" s="139"/>
      <c r="C117" s="140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25">
      <c r="A118" s="135" t="s">
        <v>120</v>
      </c>
      <c r="B118" s="139"/>
      <c r="C118" s="140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25">
      <c r="A124" s="135" t="s">
        <v>127</v>
      </c>
      <c r="B124" s="136"/>
      <c r="C124" s="137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x14ac:dyDescent="0.25">
      <c r="A7" s="135" t="s">
        <v>5</v>
      </c>
      <c r="B7" s="136"/>
      <c r="C7" s="137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5" t="s">
        <v>11</v>
      </c>
      <c r="B13" s="136"/>
      <c r="C13" s="137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x14ac:dyDescent="0.25">
      <c r="A20" s="135" t="s">
        <v>18</v>
      </c>
      <c r="B20" s="136"/>
      <c r="C20" s="137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x14ac:dyDescent="0.25">
      <c r="A23" s="135" t="s">
        <v>21</v>
      </c>
      <c r="B23" s="136"/>
      <c r="C23" s="137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x14ac:dyDescent="0.25">
      <c r="A26" s="135" t="s">
        <v>24</v>
      </c>
      <c r="B26" s="136"/>
      <c r="C26" s="137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25">
      <c r="A29" s="135" t="s">
        <v>27</v>
      </c>
      <c r="B29" s="136"/>
      <c r="C29" s="137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25">
      <c r="A35" s="135" t="s">
        <v>34</v>
      </c>
      <c r="B35" s="136"/>
      <c r="C35" s="137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25">
      <c r="A36" s="135" t="s">
        <v>35</v>
      </c>
      <c r="B36" s="136"/>
      <c r="C36" s="137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5" t="s">
        <v>41</v>
      </c>
      <c r="B42" s="136"/>
      <c r="C42" s="137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25">
      <c r="A44" s="135" t="s">
        <v>43</v>
      </c>
      <c r="B44" s="136"/>
      <c r="C44" s="137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25">
      <c r="A50" s="135" t="s">
        <v>49</v>
      </c>
      <c r="B50" s="136"/>
      <c r="C50" s="137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25">
      <c r="A61" s="135" t="s">
        <v>61</v>
      </c>
      <c r="B61" s="136"/>
      <c r="C61" s="137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25">
      <c r="A64" s="135" t="s">
        <v>64</v>
      </c>
      <c r="B64" s="136"/>
      <c r="C64" s="137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25">
      <c r="A65" s="135" t="s">
        <v>65</v>
      </c>
      <c r="B65" s="136"/>
      <c r="C65" s="137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5" t="s">
        <v>73</v>
      </c>
      <c r="B71" s="136"/>
      <c r="C71" s="137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25">
      <c r="A72" s="135" t="s">
        <v>74</v>
      </c>
      <c r="B72" s="136"/>
      <c r="C72" s="137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25">
      <c r="A74" s="135" t="s">
        <v>76</v>
      </c>
      <c r="B74" s="136"/>
      <c r="C74" s="137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25">
      <c r="A77" s="135" t="s">
        <v>79</v>
      </c>
      <c r="B77" s="136"/>
      <c r="C77" s="137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25">
      <c r="A81" s="135" t="s">
        <v>83</v>
      </c>
      <c r="B81" s="136"/>
      <c r="C81" s="137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25">
      <c r="A84" s="135" t="s">
        <v>86</v>
      </c>
      <c r="B84" s="136"/>
      <c r="C84" s="137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25">
      <c r="A88" s="135" t="s">
        <v>90</v>
      </c>
      <c r="B88" s="136"/>
      <c r="C88" s="137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25">
      <c r="A92" s="135" t="s">
        <v>94</v>
      </c>
      <c r="B92" s="136"/>
      <c r="C92" s="137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25">
      <c r="A95" s="135" t="s">
        <v>97</v>
      </c>
      <c r="B95" s="136"/>
      <c r="C95" s="137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25">
      <c r="A98" s="135" t="s">
        <v>100</v>
      </c>
      <c r="B98" s="136"/>
      <c r="C98" s="137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25">
      <c r="A103" s="135" t="s">
        <v>105</v>
      </c>
      <c r="B103" s="136"/>
      <c r="C103" s="137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25">
      <c r="A104" s="135" t="s">
        <v>106</v>
      </c>
      <c r="B104" s="136"/>
      <c r="C104" s="137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25">
      <c r="A107" s="135" t="s">
        <v>109</v>
      </c>
      <c r="B107" s="136"/>
      <c r="C107" s="137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25">
      <c r="A111" s="135" t="s">
        <v>113</v>
      </c>
      <c r="B111" s="136"/>
      <c r="C111" s="137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25">
      <c r="A114" s="135" t="s">
        <v>116</v>
      </c>
      <c r="B114" s="136"/>
      <c r="C114" s="137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25">
      <c r="A117" s="135" t="s">
        <v>119</v>
      </c>
      <c r="B117" s="139"/>
      <c r="C117" s="140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25">
      <c r="A118" s="135" t="s">
        <v>120</v>
      </c>
      <c r="B118" s="139"/>
      <c r="C118" s="140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25">
      <c r="A124" s="135" t="s">
        <v>127</v>
      </c>
      <c r="B124" s="136"/>
      <c r="C124" s="137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x14ac:dyDescent="0.25">
      <c r="A7" s="135" t="s">
        <v>5</v>
      </c>
      <c r="B7" s="136"/>
      <c r="C7" s="137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x14ac:dyDescent="0.25">
      <c r="A13" s="135" t="s">
        <v>11</v>
      </c>
      <c r="B13" s="136"/>
      <c r="C13" s="137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x14ac:dyDescent="0.25">
      <c r="A20" s="135" t="s">
        <v>18</v>
      </c>
      <c r="B20" s="136"/>
      <c r="C20" s="137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x14ac:dyDescent="0.25">
      <c r="A23" s="135" t="s">
        <v>21</v>
      </c>
      <c r="B23" s="136"/>
      <c r="C23" s="137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x14ac:dyDescent="0.25">
      <c r="A26" s="135" t="s">
        <v>24</v>
      </c>
      <c r="B26" s="136"/>
      <c r="C26" s="137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x14ac:dyDescent="0.25">
      <c r="A29" s="135" t="s">
        <v>27</v>
      </c>
      <c r="B29" s="136"/>
      <c r="C29" s="137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25">
      <c r="A35" s="135" t="s">
        <v>34</v>
      </c>
      <c r="B35" s="136"/>
      <c r="C35" s="137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25">
      <c r="A36" s="135" t="s">
        <v>35</v>
      </c>
      <c r="B36" s="136"/>
      <c r="C36" s="137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35" t="s">
        <v>41</v>
      </c>
      <c r="B42" s="136"/>
      <c r="C42" s="137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25">
      <c r="A44" s="135" t="s">
        <v>43</v>
      </c>
      <c r="B44" s="136"/>
      <c r="C44" s="137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25">
      <c r="A50" s="135" t="s">
        <v>49</v>
      </c>
      <c r="B50" s="136"/>
      <c r="C50" s="137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25">
      <c r="A61" s="135" t="s">
        <v>61</v>
      </c>
      <c r="B61" s="136"/>
      <c r="C61" s="137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25">
      <c r="A64" s="135" t="s">
        <v>64</v>
      </c>
      <c r="B64" s="136"/>
      <c r="C64" s="137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25">
      <c r="A65" s="135" t="s">
        <v>65</v>
      </c>
      <c r="B65" s="136"/>
      <c r="C65" s="137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25">
      <c r="A71" s="135" t="s">
        <v>73</v>
      </c>
      <c r="B71" s="136"/>
      <c r="C71" s="137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25">
      <c r="A72" s="135" t="s">
        <v>74</v>
      </c>
      <c r="B72" s="136"/>
      <c r="C72" s="137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25">
      <c r="A74" s="135" t="s">
        <v>76</v>
      </c>
      <c r="B74" s="136"/>
      <c r="C74" s="137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25">
      <c r="A77" s="135" t="s">
        <v>79</v>
      </c>
      <c r="B77" s="136"/>
      <c r="C77" s="137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25">
      <c r="A81" s="135" t="s">
        <v>83</v>
      </c>
      <c r="B81" s="136"/>
      <c r="C81" s="137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25">
      <c r="A84" s="135" t="s">
        <v>86</v>
      </c>
      <c r="B84" s="136"/>
      <c r="C84" s="137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25">
      <c r="A88" s="135" t="s">
        <v>90</v>
      </c>
      <c r="B88" s="136"/>
      <c r="C88" s="137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25">
      <c r="A92" s="135" t="s">
        <v>94</v>
      </c>
      <c r="B92" s="136"/>
      <c r="C92" s="137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25">
      <c r="A95" s="135" t="s">
        <v>97</v>
      </c>
      <c r="B95" s="136"/>
      <c r="C95" s="137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25">
      <c r="A98" s="135" t="s">
        <v>100</v>
      </c>
      <c r="B98" s="136"/>
      <c r="C98" s="137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25">
      <c r="A103" s="135" t="s">
        <v>105</v>
      </c>
      <c r="B103" s="136"/>
      <c r="C103" s="137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25">
      <c r="A104" s="135" t="s">
        <v>106</v>
      </c>
      <c r="B104" s="136"/>
      <c r="C104" s="137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25">
      <c r="A107" s="135" t="s">
        <v>109</v>
      </c>
      <c r="B107" s="136"/>
      <c r="C107" s="137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25">
      <c r="A111" s="135" t="s">
        <v>113</v>
      </c>
      <c r="B111" s="136"/>
      <c r="C111" s="137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25">
      <c r="A114" s="135" t="s">
        <v>116</v>
      </c>
      <c r="B114" s="136"/>
      <c r="C114" s="137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25">
      <c r="A117" s="135" t="s">
        <v>119</v>
      </c>
      <c r="B117" s="139"/>
      <c r="C117" s="140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25">
      <c r="A118" s="135" t="s">
        <v>120</v>
      </c>
      <c r="B118" s="139"/>
      <c r="C118" s="140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25">
      <c r="A124" s="135" t="s">
        <v>127</v>
      </c>
      <c r="B124" s="136"/>
      <c r="C124" s="137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x14ac:dyDescent="0.25">
      <c r="A7" s="135" t="s">
        <v>5</v>
      </c>
      <c r="B7" s="136"/>
      <c r="C7" s="137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25">
      <c r="A13" s="135" t="s">
        <v>11</v>
      </c>
      <c r="B13" s="136"/>
      <c r="C13" s="137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x14ac:dyDescent="0.25">
      <c r="A20" s="135" t="s">
        <v>18</v>
      </c>
      <c r="B20" s="136"/>
      <c r="C20" s="137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x14ac:dyDescent="0.25">
      <c r="A23" s="135" t="s">
        <v>21</v>
      </c>
      <c r="B23" s="136"/>
      <c r="C23" s="137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x14ac:dyDescent="0.25">
      <c r="A26" s="135" t="s">
        <v>24</v>
      </c>
      <c r="B26" s="136"/>
      <c r="C26" s="137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x14ac:dyDescent="0.25">
      <c r="A29" s="135" t="s">
        <v>27</v>
      </c>
      <c r="B29" s="136"/>
      <c r="C29" s="137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25">
      <c r="A35" s="135" t="s">
        <v>34</v>
      </c>
      <c r="B35" s="136"/>
      <c r="C35" s="137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25">
      <c r="A36" s="135" t="s">
        <v>35</v>
      </c>
      <c r="B36" s="136"/>
      <c r="C36" s="137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35" t="s">
        <v>41</v>
      </c>
      <c r="B42" s="136"/>
      <c r="C42" s="137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25">
      <c r="A44" s="135" t="s">
        <v>43</v>
      </c>
      <c r="B44" s="136"/>
      <c r="C44" s="137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25">
      <c r="A50" s="135" t="s">
        <v>49</v>
      </c>
      <c r="B50" s="136"/>
      <c r="C50" s="137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25">
      <c r="A61" s="135" t="s">
        <v>61</v>
      </c>
      <c r="B61" s="136"/>
      <c r="C61" s="137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25">
      <c r="A64" s="135" t="s">
        <v>64</v>
      </c>
      <c r="B64" s="136"/>
      <c r="C64" s="137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25">
      <c r="A65" s="135" t="s">
        <v>65</v>
      </c>
      <c r="B65" s="136"/>
      <c r="C65" s="137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25">
      <c r="A71" s="135" t="s">
        <v>73</v>
      </c>
      <c r="B71" s="136"/>
      <c r="C71" s="137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25">
      <c r="A72" s="135" t="s">
        <v>74</v>
      </c>
      <c r="B72" s="136"/>
      <c r="C72" s="137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25">
      <c r="A74" s="135" t="s">
        <v>76</v>
      </c>
      <c r="B74" s="136"/>
      <c r="C74" s="137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25">
      <c r="A77" s="135" t="s">
        <v>79</v>
      </c>
      <c r="B77" s="136"/>
      <c r="C77" s="137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25">
      <c r="A81" s="135" t="s">
        <v>83</v>
      </c>
      <c r="B81" s="136"/>
      <c r="C81" s="137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25">
      <c r="A84" s="135" t="s">
        <v>86</v>
      </c>
      <c r="B84" s="136"/>
      <c r="C84" s="137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25">
      <c r="A88" s="135" t="s">
        <v>90</v>
      </c>
      <c r="B88" s="136"/>
      <c r="C88" s="137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25">
      <c r="A92" s="135" t="s">
        <v>94</v>
      </c>
      <c r="B92" s="136"/>
      <c r="C92" s="137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25">
      <c r="A95" s="135" t="s">
        <v>97</v>
      </c>
      <c r="B95" s="136"/>
      <c r="C95" s="137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25">
      <c r="A98" s="135" t="s">
        <v>100</v>
      </c>
      <c r="B98" s="136"/>
      <c r="C98" s="137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25">
      <c r="A103" s="135" t="s">
        <v>105</v>
      </c>
      <c r="B103" s="136"/>
      <c r="C103" s="137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25">
      <c r="A104" s="135" t="s">
        <v>106</v>
      </c>
      <c r="B104" s="136"/>
      <c r="C104" s="137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25">
      <c r="A107" s="135" t="s">
        <v>109</v>
      </c>
      <c r="B107" s="136"/>
      <c r="C107" s="137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25">
      <c r="A111" s="135" t="s">
        <v>113</v>
      </c>
      <c r="B111" s="136"/>
      <c r="C111" s="137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25">
      <c r="A114" s="135" t="s">
        <v>116</v>
      </c>
      <c r="B114" s="136"/>
      <c r="C114" s="137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25">
      <c r="A117" s="135" t="s">
        <v>119</v>
      </c>
      <c r="B117" s="139"/>
      <c r="C117" s="140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25">
      <c r="A118" s="135" t="s">
        <v>120</v>
      </c>
      <c r="B118" s="139"/>
      <c r="C118" s="140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25">
      <c r="A124" s="135" t="s">
        <v>127</v>
      </c>
      <c r="B124" s="136"/>
      <c r="C124" s="137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x14ac:dyDescent="0.25">
      <c r="A7" s="135" t="s">
        <v>5</v>
      </c>
      <c r="B7" s="136"/>
      <c r="C7" s="137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25">
      <c r="A13" s="135" t="s">
        <v>11</v>
      </c>
      <c r="B13" s="136"/>
      <c r="C13" s="137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x14ac:dyDescent="0.25">
      <c r="A20" s="135" t="s">
        <v>18</v>
      </c>
      <c r="B20" s="136"/>
      <c r="C20" s="137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x14ac:dyDescent="0.25">
      <c r="A23" s="135" t="s">
        <v>21</v>
      </c>
      <c r="B23" s="136"/>
      <c r="C23" s="137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x14ac:dyDescent="0.25">
      <c r="A26" s="135" t="s">
        <v>24</v>
      </c>
      <c r="B26" s="136"/>
      <c r="C26" s="137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x14ac:dyDescent="0.25">
      <c r="A29" s="135" t="s">
        <v>27</v>
      </c>
      <c r="B29" s="136"/>
      <c r="C29" s="137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25">
      <c r="A35" s="135" t="s">
        <v>34</v>
      </c>
      <c r="B35" s="136"/>
      <c r="C35" s="137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25">
      <c r="A36" s="135" t="s">
        <v>35</v>
      </c>
      <c r="B36" s="136"/>
      <c r="C36" s="137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5" t="s">
        <v>41</v>
      </c>
      <c r="B42" s="136"/>
      <c r="C42" s="137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25">
      <c r="A44" s="135" t="s">
        <v>43</v>
      </c>
      <c r="B44" s="136"/>
      <c r="C44" s="137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25">
      <c r="A50" s="135" t="s">
        <v>49</v>
      </c>
      <c r="B50" s="136"/>
      <c r="C50" s="137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25">
      <c r="A61" s="135" t="s">
        <v>61</v>
      </c>
      <c r="B61" s="136"/>
      <c r="C61" s="137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25">
      <c r="A64" s="135" t="s">
        <v>64</v>
      </c>
      <c r="B64" s="136"/>
      <c r="C64" s="137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25">
      <c r="A65" s="135" t="s">
        <v>65</v>
      </c>
      <c r="B65" s="136"/>
      <c r="C65" s="137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25">
      <c r="A71" s="135" t="s">
        <v>73</v>
      </c>
      <c r="B71" s="136"/>
      <c r="C71" s="137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25">
      <c r="A72" s="135" t="s">
        <v>74</v>
      </c>
      <c r="B72" s="136"/>
      <c r="C72" s="137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25">
      <c r="A74" s="135" t="s">
        <v>76</v>
      </c>
      <c r="B74" s="136"/>
      <c r="C74" s="137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25">
      <c r="A77" s="135" t="s">
        <v>79</v>
      </c>
      <c r="B77" s="136"/>
      <c r="C77" s="137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25">
      <c r="A81" s="135" t="s">
        <v>83</v>
      </c>
      <c r="B81" s="136"/>
      <c r="C81" s="137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25">
      <c r="A84" s="135" t="s">
        <v>86</v>
      </c>
      <c r="B84" s="136"/>
      <c r="C84" s="137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25">
      <c r="A88" s="135" t="s">
        <v>90</v>
      </c>
      <c r="B88" s="136"/>
      <c r="C88" s="137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25">
      <c r="A92" s="135" t="s">
        <v>94</v>
      </c>
      <c r="B92" s="136"/>
      <c r="C92" s="137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25">
      <c r="A95" s="135" t="s">
        <v>97</v>
      </c>
      <c r="B95" s="136"/>
      <c r="C95" s="137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25">
      <c r="A98" s="135" t="s">
        <v>100</v>
      </c>
      <c r="B98" s="136"/>
      <c r="C98" s="137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25">
      <c r="A103" s="135" t="s">
        <v>105</v>
      </c>
      <c r="B103" s="136"/>
      <c r="C103" s="137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25">
      <c r="A104" s="135" t="s">
        <v>106</v>
      </c>
      <c r="B104" s="136"/>
      <c r="C104" s="137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25">
      <c r="A107" s="135" t="s">
        <v>109</v>
      </c>
      <c r="B107" s="136"/>
      <c r="C107" s="137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25">
      <c r="A111" s="135" t="s">
        <v>113</v>
      </c>
      <c r="B111" s="136"/>
      <c r="C111" s="137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25">
      <c r="A114" s="135" t="s">
        <v>116</v>
      </c>
      <c r="B114" s="136"/>
      <c r="C114" s="137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25">
      <c r="A117" s="135" t="s">
        <v>119</v>
      </c>
      <c r="B117" s="139"/>
      <c r="C117" s="140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25">
      <c r="A118" s="135" t="s">
        <v>120</v>
      </c>
      <c r="B118" s="139"/>
      <c r="C118" s="140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25">
      <c r="A124" s="135" t="s">
        <v>127</v>
      </c>
      <c r="B124" s="136"/>
      <c r="C124" s="137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x14ac:dyDescent="0.25">
      <c r="A7" s="135" t="s">
        <v>5</v>
      </c>
      <c r="B7" s="136"/>
      <c r="C7" s="137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x14ac:dyDescent="0.25">
      <c r="A13" s="135" t="s">
        <v>11</v>
      </c>
      <c r="B13" s="136"/>
      <c r="C13" s="137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x14ac:dyDescent="0.25">
      <c r="A20" s="135" t="s">
        <v>18</v>
      </c>
      <c r="B20" s="136"/>
      <c r="C20" s="137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x14ac:dyDescent="0.25">
      <c r="A23" s="135" t="s">
        <v>21</v>
      </c>
      <c r="B23" s="136"/>
      <c r="C23" s="137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x14ac:dyDescent="0.25">
      <c r="A26" s="135" t="s">
        <v>24</v>
      </c>
      <c r="B26" s="136"/>
      <c r="C26" s="137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x14ac:dyDescent="0.25">
      <c r="A29" s="135" t="s">
        <v>27</v>
      </c>
      <c r="B29" s="136"/>
      <c r="C29" s="137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25">
      <c r="A35" s="135" t="s">
        <v>34</v>
      </c>
      <c r="B35" s="136"/>
      <c r="C35" s="137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25">
      <c r="A36" s="135" t="s">
        <v>35</v>
      </c>
      <c r="B36" s="136"/>
      <c r="C36" s="137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35" t="s">
        <v>41</v>
      </c>
      <c r="B42" s="136"/>
      <c r="C42" s="137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25">
      <c r="A44" s="135" t="s">
        <v>43</v>
      </c>
      <c r="B44" s="136"/>
      <c r="C44" s="137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25">
      <c r="A50" s="135" t="s">
        <v>49</v>
      </c>
      <c r="B50" s="136"/>
      <c r="C50" s="137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25">
      <c r="A61" s="135" t="s">
        <v>61</v>
      </c>
      <c r="B61" s="136"/>
      <c r="C61" s="137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25">
      <c r="A64" s="135" t="s">
        <v>64</v>
      </c>
      <c r="B64" s="136"/>
      <c r="C64" s="137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25">
      <c r="A65" s="135" t="s">
        <v>65</v>
      </c>
      <c r="B65" s="136"/>
      <c r="C65" s="137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25">
      <c r="A71" s="135" t="s">
        <v>73</v>
      </c>
      <c r="B71" s="136"/>
      <c r="C71" s="137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25">
      <c r="A72" s="135" t="s">
        <v>74</v>
      </c>
      <c r="B72" s="136"/>
      <c r="C72" s="137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25">
      <c r="A74" s="135" t="s">
        <v>76</v>
      </c>
      <c r="B74" s="136"/>
      <c r="C74" s="137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25">
      <c r="A77" s="135" t="s">
        <v>79</v>
      </c>
      <c r="B77" s="136"/>
      <c r="C77" s="137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25">
      <c r="A81" s="135" t="s">
        <v>83</v>
      </c>
      <c r="B81" s="136"/>
      <c r="C81" s="137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25">
      <c r="A84" s="135" t="s">
        <v>86</v>
      </c>
      <c r="B84" s="136"/>
      <c r="C84" s="137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35" t="s">
        <v>90</v>
      </c>
      <c r="B88" s="136"/>
      <c r="C88" s="137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25">
      <c r="A92" s="135" t="s">
        <v>94</v>
      </c>
      <c r="B92" s="136"/>
      <c r="C92" s="137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25">
      <c r="A95" s="135" t="s">
        <v>97</v>
      </c>
      <c r="B95" s="136"/>
      <c r="C95" s="137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25">
      <c r="A98" s="135" t="s">
        <v>100</v>
      </c>
      <c r="B98" s="136"/>
      <c r="C98" s="137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25">
      <c r="A103" s="135" t="s">
        <v>105</v>
      </c>
      <c r="B103" s="136"/>
      <c r="C103" s="137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25">
      <c r="A104" s="135" t="s">
        <v>106</v>
      </c>
      <c r="B104" s="136"/>
      <c r="C104" s="137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25">
      <c r="A107" s="135" t="s">
        <v>109</v>
      </c>
      <c r="B107" s="136"/>
      <c r="C107" s="137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25">
      <c r="A111" s="135" t="s">
        <v>113</v>
      </c>
      <c r="B111" s="136"/>
      <c r="C111" s="137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25">
      <c r="A114" s="135" t="s">
        <v>116</v>
      </c>
      <c r="B114" s="136"/>
      <c r="C114" s="137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25">
      <c r="A117" s="135" t="s">
        <v>119</v>
      </c>
      <c r="B117" s="139"/>
      <c r="C117" s="140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25">
      <c r="A118" s="135" t="s">
        <v>120</v>
      </c>
      <c r="B118" s="139"/>
      <c r="C118" s="140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25">
      <c r="A124" s="135" t="s">
        <v>127</v>
      </c>
      <c r="B124" s="136"/>
      <c r="C124" s="137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8" t="s">
        <v>141</v>
      </c>
      <c r="E1" s="138"/>
      <c r="F1" s="138"/>
      <c r="G1" s="13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35" t="s">
        <v>5</v>
      </c>
      <c r="B7" s="136"/>
      <c r="C7" s="137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35" t="s">
        <v>11</v>
      </c>
      <c r="B13" s="136"/>
      <c r="C13" s="137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35" t="s">
        <v>18</v>
      </c>
      <c r="B20" s="136"/>
      <c r="C20" s="137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35" t="s">
        <v>21</v>
      </c>
      <c r="B23" s="136"/>
      <c r="C23" s="137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35" t="s">
        <v>24</v>
      </c>
      <c r="B26" s="136"/>
      <c r="C26" s="137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35" t="s">
        <v>27</v>
      </c>
      <c r="B29" s="136"/>
      <c r="C29" s="137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35" t="s">
        <v>34</v>
      </c>
      <c r="B35" s="136"/>
      <c r="C35" s="137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35" t="s">
        <v>35</v>
      </c>
      <c r="B36" s="136"/>
      <c r="C36" s="137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35" t="s">
        <v>41</v>
      </c>
      <c r="B42" s="136"/>
      <c r="C42" s="137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35" t="s">
        <v>43</v>
      </c>
      <c r="B44" s="136"/>
      <c r="C44" s="137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35" t="s">
        <v>49</v>
      </c>
      <c r="B50" s="136"/>
      <c r="C50" s="137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35" t="s">
        <v>55</v>
      </c>
      <c r="B56" s="136"/>
      <c r="C56" s="137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35" t="s">
        <v>61</v>
      </c>
      <c r="B61" s="136"/>
      <c r="C61" s="137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35" t="s">
        <v>64</v>
      </c>
      <c r="B64" s="136"/>
      <c r="C64" s="137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35" t="s">
        <v>65</v>
      </c>
      <c r="B65" s="136"/>
      <c r="C65" s="137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35" t="s">
        <v>73</v>
      </c>
      <c r="B72" s="136"/>
      <c r="C72" s="137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35" t="s">
        <v>74</v>
      </c>
      <c r="B73" s="136"/>
      <c r="C73" s="137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35" t="s">
        <v>76</v>
      </c>
      <c r="B75" s="136"/>
      <c r="C75" s="137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35" t="s">
        <v>79</v>
      </c>
      <c r="B78" s="136"/>
      <c r="C78" s="137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35" t="s">
        <v>83</v>
      </c>
      <c r="B82" s="136"/>
      <c r="C82" s="137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35" t="s">
        <v>86</v>
      </c>
      <c r="B85" s="136"/>
      <c r="C85" s="137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35" t="s">
        <v>90</v>
      </c>
      <c r="B89" s="136"/>
      <c r="C89" s="137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35" t="s">
        <v>94</v>
      </c>
      <c r="B93" s="136"/>
      <c r="C93" s="137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35" t="s">
        <v>97</v>
      </c>
      <c r="B96" s="136"/>
      <c r="C96" s="137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35" t="s">
        <v>100</v>
      </c>
      <c r="B99" s="136"/>
      <c r="C99" s="137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35" t="s">
        <v>105</v>
      </c>
      <c r="B104" s="136"/>
      <c r="C104" s="137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35" t="s">
        <v>106</v>
      </c>
      <c r="B105" s="136"/>
      <c r="C105" s="137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35" t="s">
        <v>109</v>
      </c>
      <c r="B108" s="136"/>
      <c r="C108" s="137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35" t="s">
        <v>113</v>
      </c>
      <c r="B112" s="136"/>
      <c r="C112" s="137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35" t="s">
        <v>116</v>
      </c>
      <c r="B115" s="136"/>
      <c r="C115" s="137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35" t="s">
        <v>119</v>
      </c>
      <c r="B118" s="136"/>
      <c r="C118" s="137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35" t="s">
        <v>120</v>
      </c>
      <c r="B119" s="136"/>
      <c r="C119" s="137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35" t="s">
        <v>126</v>
      </c>
      <c r="B124" s="136"/>
      <c r="C124" s="137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35" t="s">
        <v>127</v>
      </c>
      <c r="B125" s="136"/>
      <c r="C125" s="137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2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2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x14ac:dyDescent="0.25">
      <c r="A7" s="135" t="s">
        <v>5</v>
      </c>
      <c r="B7" s="136"/>
      <c r="C7" s="137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x14ac:dyDescent="0.25">
      <c r="A13" s="135" t="s">
        <v>11</v>
      </c>
      <c r="B13" s="136"/>
      <c r="C13" s="137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x14ac:dyDescent="0.25">
      <c r="A20" s="135" t="s">
        <v>18</v>
      </c>
      <c r="B20" s="136"/>
      <c r="C20" s="137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x14ac:dyDescent="0.25">
      <c r="A23" s="135" t="s">
        <v>21</v>
      </c>
      <c r="B23" s="136"/>
      <c r="C23" s="137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x14ac:dyDescent="0.25">
      <c r="A26" s="135" t="s">
        <v>24</v>
      </c>
      <c r="B26" s="136"/>
      <c r="C26" s="137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x14ac:dyDescent="0.25">
      <c r="A29" s="135" t="s">
        <v>27</v>
      </c>
      <c r="B29" s="136"/>
      <c r="C29" s="137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25">
      <c r="A35" s="135" t="s">
        <v>34</v>
      </c>
      <c r="B35" s="136"/>
      <c r="C35" s="137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25">
      <c r="A36" s="135" t="s">
        <v>35</v>
      </c>
      <c r="B36" s="136"/>
      <c r="C36" s="137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35" t="s">
        <v>41</v>
      </c>
      <c r="B42" s="136"/>
      <c r="C42" s="137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25">
      <c r="A44" s="135" t="s">
        <v>43</v>
      </c>
      <c r="B44" s="136"/>
      <c r="C44" s="137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25">
      <c r="A50" s="135" t="s">
        <v>49</v>
      </c>
      <c r="B50" s="136"/>
      <c r="C50" s="137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25">
      <c r="A61" s="135" t="s">
        <v>61</v>
      </c>
      <c r="B61" s="136"/>
      <c r="C61" s="137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25">
      <c r="A64" s="135" t="s">
        <v>64</v>
      </c>
      <c r="B64" s="136"/>
      <c r="C64" s="137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25">
      <c r="A65" s="135" t="s">
        <v>65</v>
      </c>
      <c r="B65" s="136"/>
      <c r="C65" s="137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5" t="s">
        <v>73</v>
      </c>
      <c r="B71" s="136"/>
      <c r="C71" s="137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25">
      <c r="A72" s="135" t="s">
        <v>74</v>
      </c>
      <c r="B72" s="136"/>
      <c r="C72" s="137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25">
      <c r="A74" s="135" t="s">
        <v>76</v>
      </c>
      <c r="B74" s="139"/>
      <c r="C74" s="140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25">
      <c r="A77" s="135" t="s">
        <v>79</v>
      </c>
      <c r="B77" s="139"/>
      <c r="C77" s="140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25">
      <c r="A81" s="135" t="s">
        <v>83</v>
      </c>
      <c r="B81" s="139"/>
      <c r="C81" s="140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25">
      <c r="A84" s="135" t="s">
        <v>86</v>
      </c>
      <c r="B84" s="139"/>
      <c r="C84" s="140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5" t="s">
        <v>90</v>
      </c>
      <c r="B88" s="139"/>
      <c r="C88" s="140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25">
      <c r="A92" s="135" t="s">
        <v>94</v>
      </c>
      <c r="B92" s="139"/>
      <c r="C92" s="140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25">
      <c r="A95" s="135" t="s">
        <v>97</v>
      </c>
      <c r="B95" s="139"/>
      <c r="C95" s="140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25">
      <c r="A98" s="135" t="s">
        <v>100</v>
      </c>
      <c r="B98" s="139"/>
      <c r="C98" s="140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25">
      <c r="A103" s="135" t="s">
        <v>105</v>
      </c>
      <c r="B103" s="139"/>
      <c r="C103" s="140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25">
      <c r="A104" s="135" t="s">
        <v>106</v>
      </c>
      <c r="B104" s="139"/>
      <c r="C104" s="140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25">
      <c r="A107" s="135" t="s">
        <v>109</v>
      </c>
      <c r="B107" s="136"/>
      <c r="C107" s="137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25">
      <c r="A111" s="135" t="s">
        <v>113</v>
      </c>
      <c r="B111" s="136"/>
      <c r="C111" s="137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25">
      <c r="A114" s="135" t="s">
        <v>116</v>
      </c>
      <c r="B114" s="136"/>
      <c r="C114" s="137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25">
      <c r="A117" s="135" t="s">
        <v>119</v>
      </c>
      <c r="B117" s="139"/>
      <c r="C117" s="140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25">
      <c r="A118" s="135" t="s">
        <v>120</v>
      </c>
      <c r="B118" s="139"/>
      <c r="C118" s="140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25">
      <c r="A124" s="135" t="s">
        <v>127</v>
      </c>
      <c r="B124" s="136"/>
      <c r="C124" s="137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x14ac:dyDescent="0.25">
      <c r="A7" s="135" t="s">
        <v>5</v>
      </c>
      <c r="B7" s="136"/>
      <c r="C7" s="137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5" t="s">
        <v>11</v>
      </c>
      <c r="B13" s="136"/>
      <c r="C13" s="137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x14ac:dyDescent="0.25">
      <c r="A20" s="135" t="s">
        <v>18</v>
      </c>
      <c r="B20" s="136"/>
      <c r="C20" s="137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x14ac:dyDescent="0.25">
      <c r="A23" s="135" t="s">
        <v>21</v>
      </c>
      <c r="B23" s="136"/>
      <c r="C23" s="137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x14ac:dyDescent="0.25">
      <c r="A26" s="135" t="s">
        <v>24</v>
      </c>
      <c r="B26" s="136"/>
      <c r="C26" s="137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x14ac:dyDescent="0.25">
      <c r="A29" s="135" t="s">
        <v>27</v>
      </c>
      <c r="B29" s="136"/>
      <c r="C29" s="137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x14ac:dyDescent="0.25">
      <c r="A35" s="135" t="s">
        <v>34</v>
      </c>
      <c r="B35" s="136"/>
      <c r="C35" s="137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x14ac:dyDescent="0.25">
      <c r="A36" s="135" t="s">
        <v>35</v>
      </c>
      <c r="B36" s="136"/>
      <c r="C36" s="137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35" t="s">
        <v>41</v>
      </c>
      <c r="B42" s="136"/>
      <c r="C42" s="137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25">
      <c r="A44" s="135" t="s">
        <v>43</v>
      </c>
      <c r="B44" s="136"/>
      <c r="C44" s="137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25">
      <c r="A50" s="135" t="s">
        <v>49</v>
      </c>
      <c r="B50" s="136"/>
      <c r="C50" s="137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25">
      <c r="A61" s="135" t="s">
        <v>61</v>
      </c>
      <c r="B61" s="136"/>
      <c r="C61" s="137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25">
      <c r="A64" s="135" t="s">
        <v>64</v>
      </c>
      <c r="B64" s="136"/>
      <c r="C64" s="137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25">
      <c r="A65" s="135" t="s">
        <v>65</v>
      </c>
      <c r="B65" s="136"/>
      <c r="C65" s="137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35" t="s">
        <v>73</v>
      </c>
      <c r="B71" s="136"/>
      <c r="C71" s="137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25">
      <c r="A72" s="135" t="s">
        <v>74</v>
      </c>
      <c r="B72" s="136"/>
      <c r="C72" s="137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25">
      <c r="A74" s="135" t="s">
        <v>76</v>
      </c>
      <c r="B74" s="136"/>
      <c r="C74" s="137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25">
      <c r="A77" s="135" t="s">
        <v>79</v>
      </c>
      <c r="B77" s="136"/>
      <c r="C77" s="137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25">
      <c r="A81" s="135" t="s">
        <v>83</v>
      </c>
      <c r="B81" s="136"/>
      <c r="C81" s="137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25">
      <c r="A84" s="135" t="s">
        <v>86</v>
      </c>
      <c r="B84" s="136"/>
      <c r="C84" s="137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25">
      <c r="A88" s="135" t="s">
        <v>90</v>
      </c>
      <c r="B88" s="136"/>
      <c r="C88" s="137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25">
      <c r="A92" s="135" t="s">
        <v>94</v>
      </c>
      <c r="B92" s="136"/>
      <c r="C92" s="137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25">
      <c r="A95" s="135" t="s">
        <v>97</v>
      </c>
      <c r="B95" s="136"/>
      <c r="C95" s="137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25">
      <c r="A98" s="135" t="s">
        <v>100</v>
      </c>
      <c r="B98" s="136"/>
      <c r="C98" s="137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25">
      <c r="A103" s="135" t="s">
        <v>105</v>
      </c>
      <c r="B103" s="136"/>
      <c r="C103" s="137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25">
      <c r="A104" s="135" t="s">
        <v>106</v>
      </c>
      <c r="B104" s="136"/>
      <c r="C104" s="137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25">
      <c r="A107" s="135" t="s">
        <v>109</v>
      </c>
      <c r="B107" s="136"/>
      <c r="C107" s="137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25">
      <c r="A111" s="135" t="s">
        <v>113</v>
      </c>
      <c r="B111" s="136"/>
      <c r="C111" s="137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25">
      <c r="A114" s="135" t="s">
        <v>116</v>
      </c>
      <c r="B114" s="136"/>
      <c r="C114" s="137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25">
      <c r="A117" s="135" t="s">
        <v>119</v>
      </c>
      <c r="B117" s="139"/>
      <c r="C117" s="140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25">
      <c r="A118" s="135" t="s">
        <v>120</v>
      </c>
      <c r="B118" s="139"/>
      <c r="C118" s="140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25">
      <c r="A124" s="135" t="s">
        <v>127</v>
      </c>
      <c r="B124" s="136"/>
      <c r="C124" s="137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6" sqref="J12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8" t="s">
        <v>141</v>
      </c>
      <c r="F1" s="138"/>
      <c r="G1" s="138"/>
      <c r="H1" s="13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0</v>
      </c>
      <c r="G6" s="46">
        <v>1</v>
      </c>
      <c r="H6" s="46">
        <v>0</v>
      </c>
      <c r="I6" s="58">
        <f t="shared" si="0"/>
        <v>6</v>
      </c>
      <c r="J6" s="46">
        <v>0</v>
      </c>
    </row>
    <row r="7" spans="1:10" x14ac:dyDescent="0.25">
      <c r="A7" s="135" t="s">
        <v>5</v>
      </c>
      <c r="B7" s="136"/>
      <c r="C7" s="137"/>
      <c r="D7" s="122"/>
      <c r="E7" s="10">
        <f>SUM(E3:E6)</f>
        <v>5</v>
      </c>
      <c r="F7" s="10">
        <f t="shared" ref="F7:I7" si="1">SUM(F3:F6)</f>
        <v>0</v>
      </c>
      <c r="G7" s="10">
        <f t="shared" si="1"/>
        <v>1</v>
      </c>
      <c r="H7" s="10">
        <f t="shared" si="1"/>
        <v>0</v>
      </c>
      <c r="I7" s="10">
        <f t="shared" si="1"/>
        <v>6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27</v>
      </c>
      <c r="F9" s="46">
        <v>2</v>
      </c>
      <c r="G9" s="46">
        <v>138</v>
      </c>
      <c r="H9" s="46">
        <v>10</v>
      </c>
      <c r="I9" s="46">
        <f t="shared" si="2"/>
        <v>177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x14ac:dyDescent="0.25">
      <c r="A13" s="135" t="s">
        <v>11</v>
      </c>
      <c r="B13" s="136"/>
      <c r="C13" s="137"/>
      <c r="D13" s="76"/>
      <c r="E13" s="61">
        <f>SUM(E8:E12)</f>
        <v>27</v>
      </c>
      <c r="F13" s="61">
        <f t="shared" ref="F13:I13" si="3">SUM(F8:F12)</f>
        <v>2</v>
      </c>
      <c r="G13" s="61">
        <f t="shared" si="3"/>
        <v>138</v>
      </c>
      <c r="H13" s="61">
        <f t="shared" si="3"/>
        <v>10</v>
      </c>
      <c r="I13" s="61">
        <f t="shared" si="3"/>
        <v>177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1</v>
      </c>
      <c r="I14" s="46">
        <f t="shared" ref="I14:I19" si="4">SUM(E14:H14)</f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44</v>
      </c>
      <c r="F15" s="46">
        <v>0</v>
      </c>
      <c r="G15" s="46">
        <v>22</v>
      </c>
      <c r="H15" s="46">
        <v>0</v>
      </c>
      <c r="I15" s="46">
        <f t="shared" si="4"/>
        <v>66</v>
      </c>
      <c r="J15" s="46">
        <v>12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63</v>
      </c>
      <c r="F16" s="46">
        <v>0</v>
      </c>
      <c r="G16" s="46">
        <v>0</v>
      </c>
      <c r="H16" s="46">
        <v>0</v>
      </c>
      <c r="I16" s="46">
        <f t="shared" si="4"/>
        <v>63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9</v>
      </c>
      <c r="H17" s="46">
        <v>0</v>
      </c>
      <c r="I17" s="46">
        <f t="shared" si="4"/>
        <v>19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78</v>
      </c>
      <c r="F19" s="46">
        <v>1</v>
      </c>
      <c r="G19" s="46">
        <v>1</v>
      </c>
      <c r="H19" s="46">
        <v>0</v>
      </c>
      <c r="I19" s="46">
        <f t="shared" si="4"/>
        <v>80</v>
      </c>
      <c r="J19" s="46">
        <v>0</v>
      </c>
    </row>
    <row r="20" spans="1:10" x14ac:dyDescent="0.25">
      <c r="A20" s="135" t="s">
        <v>18</v>
      </c>
      <c r="B20" s="136"/>
      <c r="C20" s="137"/>
      <c r="D20" s="76"/>
      <c r="E20" s="10">
        <f t="shared" ref="E20:I20" si="5">SUM(E14:E19)</f>
        <v>198</v>
      </c>
      <c r="F20" s="10">
        <f t="shared" si="5"/>
        <v>1</v>
      </c>
      <c r="G20" s="10">
        <f t="shared" si="5"/>
        <v>32</v>
      </c>
      <c r="H20" s="10">
        <f t="shared" si="5"/>
        <v>1</v>
      </c>
      <c r="I20" s="10">
        <f t="shared" si="5"/>
        <v>232</v>
      </c>
      <c r="J20" s="10">
        <v>14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49</v>
      </c>
      <c r="F21" s="46">
        <v>1</v>
      </c>
      <c r="G21" s="46">
        <v>37</v>
      </c>
      <c r="H21" s="46">
        <v>0</v>
      </c>
      <c r="I21" s="46">
        <f t="shared" ref="I21:I22" si="6">SUM(E21:H21)</f>
        <v>87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21</v>
      </c>
      <c r="F22" s="46">
        <v>0</v>
      </c>
      <c r="G22" s="46">
        <v>10</v>
      </c>
      <c r="H22" s="46">
        <v>0</v>
      </c>
      <c r="I22" s="46">
        <f t="shared" si="6"/>
        <v>31</v>
      </c>
      <c r="J22" s="46">
        <v>1</v>
      </c>
    </row>
    <row r="23" spans="1:10" x14ac:dyDescent="0.25">
      <c r="A23" s="135" t="s">
        <v>21</v>
      </c>
      <c r="B23" s="136"/>
      <c r="C23" s="137"/>
      <c r="D23" s="76"/>
      <c r="E23" s="10">
        <f>SUM(E21:E22)</f>
        <v>70</v>
      </c>
      <c r="F23" s="10">
        <f t="shared" ref="F23:I23" si="7">SUM(F21:F22)</f>
        <v>1</v>
      </c>
      <c r="G23" s="10">
        <f t="shared" si="7"/>
        <v>47</v>
      </c>
      <c r="H23" s="10">
        <f t="shared" si="7"/>
        <v>0</v>
      </c>
      <c r="I23" s="10">
        <f t="shared" si="7"/>
        <v>118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35</v>
      </c>
      <c r="H24" s="46">
        <v>0</v>
      </c>
      <c r="I24" s="46">
        <f t="shared" ref="I24:I25" si="8">SUM(E24:H24)</f>
        <v>42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2</v>
      </c>
      <c r="G25" s="46">
        <v>121</v>
      </c>
      <c r="H25" s="46">
        <v>1</v>
      </c>
      <c r="I25" s="46">
        <f t="shared" si="8"/>
        <v>147</v>
      </c>
      <c r="J25" s="46">
        <v>13</v>
      </c>
    </row>
    <row r="26" spans="1:10" x14ac:dyDescent="0.25">
      <c r="A26" s="135" t="s">
        <v>24</v>
      </c>
      <c r="B26" s="136"/>
      <c r="C26" s="137"/>
      <c r="D26" s="76"/>
      <c r="E26" s="10">
        <f>SUM(E24:E25)</f>
        <v>30</v>
      </c>
      <c r="F26" s="10">
        <f t="shared" ref="F26:I26" si="9">SUM(F24:F25)</f>
        <v>2</v>
      </c>
      <c r="G26" s="10">
        <f t="shared" si="9"/>
        <v>156</v>
      </c>
      <c r="H26" s="10">
        <f t="shared" si="9"/>
        <v>1</v>
      </c>
      <c r="I26" s="10">
        <f t="shared" si="9"/>
        <v>189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</v>
      </c>
      <c r="F27" s="46">
        <v>0</v>
      </c>
      <c r="G27" s="46">
        <v>27</v>
      </c>
      <c r="H27" s="46">
        <v>1</v>
      </c>
      <c r="I27" s="46">
        <f t="shared" ref="I27:I28" si="10">SUM(E27:H27)</f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0</v>
      </c>
      <c r="G28" s="46">
        <v>26</v>
      </c>
      <c r="H28" s="46">
        <v>4</v>
      </c>
      <c r="I28" s="46">
        <f t="shared" si="10"/>
        <v>42</v>
      </c>
      <c r="J28" s="46">
        <v>0</v>
      </c>
    </row>
    <row r="29" spans="1:10" x14ac:dyDescent="0.25">
      <c r="A29" s="135" t="s">
        <v>27</v>
      </c>
      <c r="B29" s="136"/>
      <c r="C29" s="137"/>
      <c r="D29" s="76"/>
      <c r="E29" s="10">
        <f>SUM(E27:E28)</f>
        <v>20</v>
      </c>
      <c r="F29" s="10">
        <f t="shared" ref="F29:I29" si="11">SUM(F27:F28)</f>
        <v>0</v>
      </c>
      <c r="G29" s="10">
        <f t="shared" si="11"/>
        <v>53</v>
      </c>
      <c r="H29" s="10">
        <f t="shared" si="11"/>
        <v>5</v>
      </c>
      <c r="I29" s="10">
        <f t="shared" si="11"/>
        <v>78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1</v>
      </c>
      <c r="H30" s="46">
        <v>1</v>
      </c>
      <c r="I30" s="46">
        <f t="shared" ref="I30:I34" si="12">SUM(E30:H30)</f>
        <v>3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f t="shared" si="12"/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70</v>
      </c>
      <c r="G34" s="46">
        <v>46</v>
      </c>
      <c r="H34" s="46">
        <v>1</v>
      </c>
      <c r="I34" s="46">
        <f t="shared" si="12"/>
        <v>129</v>
      </c>
      <c r="J34" s="46">
        <v>0</v>
      </c>
    </row>
    <row r="35" spans="1:10" x14ac:dyDescent="0.25">
      <c r="A35" s="135" t="s">
        <v>34</v>
      </c>
      <c r="B35" s="136"/>
      <c r="C35" s="137"/>
      <c r="D35" s="76"/>
      <c r="E35" s="61">
        <f>SUM(E30:E34)</f>
        <v>14</v>
      </c>
      <c r="F35" s="61">
        <f t="shared" ref="F35:I35" si="13">SUM(F30:F34)</f>
        <v>70</v>
      </c>
      <c r="G35" s="61">
        <f t="shared" si="13"/>
        <v>47</v>
      </c>
      <c r="H35" s="61">
        <f t="shared" si="13"/>
        <v>2</v>
      </c>
      <c r="I35" s="61">
        <f t="shared" si="13"/>
        <v>133</v>
      </c>
      <c r="J35" s="61">
        <v>4</v>
      </c>
    </row>
    <row r="36" spans="1:10" x14ac:dyDescent="0.25">
      <c r="A36" s="135" t="s">
        <v>35</v>
      </c>
      <c r="B36" s="136"/>
      <c r="C36" s="137"/>
      <c r="D36" s="76"/>
      <c r="E36" s="61">
        <f>E7+E13+E20+E23+E26+E29+E35</f>
        <v>364</v>
      </c>
      <c r="F36" s="61">
        <f t="shared" ref="F36:I36" si="14">F7+F13+F20+F23+F26+F29+F35</f>
        <v>76</v>
      </c>
      <c r="G36" s="61">
        <f t="shared" si="14"/>
        <v>474</v>
      </c>
      <c r="H36" s="61">
        <f t="shared" si="14"/>
        <v>19</v>
      </c>
      <c r="I36" s="61">
        <f t="shared" si="14"/>
        <v>933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135</v>
      </c>
      <c r="F39" s="46">
        <v>3</v>
      </c>
      <c r="G39" s="46">
        <v>213</v>
      </c>
      <c r="H39" s="46">
        <v>35</v>
      </c>
      <c r="I39" s="46">
        <f t="shared" si="15"/>
        <v>386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35" t="s">
        <v>41</v>
      </c>
      <c r="B42" s="136"/>
      <c r="C42" s="137"/>
      <c r="D42" s="76"/>
      <c r="E42" s="61">
        <f t="shared" ref="E42:I42" si="16">SUM(E37:E41)</f>
        <v>135</v>
      </c>
      <c r="F42" s="61">
        <f t="shared" si="16"/>
        <v>3</v>
      </c>
      <c r="G42" s="61">
        <f t="shared" si="16"/>
        <v>213</v>
      </c>
      <c r="H42" s="61">
        <f t="shared" si="16"/>
        <v>35</v>
      </c>
      <c r="I42" s="61">
        <f t="shared" si="16"/>
        <v>386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154</v>
      </c>
      <c r="F43" s="46">
        <v>24</v>
      </c>
      <c r="G43" s="46">
        <v>151</v>
      </c>
      <c r="H43" s="46">
        <v>1</v>
      </c>
      <c r="I43" s="46">
        <f>SUM(E43:H43)</f>
        <v>330</v>
      </c>
      <c r="J43" s="46">
        <v>6</v>
      </c>
    </row>
    <row r="44" spans="1:10" x14ac:dyDescent="0.25">
      <c r="A44" s="135" t="s">
        <v>43</v>
      </c>
      <c r="B44" s="136"/>
      <c r="C44" s="137"/>
      <c r="D44" s="76"/>
      <c r="E44" s="61">
        <f t="shared" ref="E44:I44" si="17">SUM(E43)</f>
        <v>154</v>
      </c>
      <c r="F44" s="61">
        <f t="shared" si="17"/>
        <v>24</v>
      </c>
      <c r="G44" s="61">
        <f t="shared" si="17"/>
        <v>151</v>
      </c>
      <c r="H44" s="61">
        <f t="shared" si="17"/>
        <v>1</v>
      </c>
      <c r="I44" s="61">
        <f t="shared" si="17"/>
        <v>330</v>
      </c>
      <c r="J44" s="61"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49</v>
      </c>
      <c r="F45" s="46">
        <v>0</v>
      </c>
      <c r="G45" s="46">
        <v>71</v>
      </c>
      <c r="H45" s="46">
        <v>3</v>
      </c>
      <c r="I45" s="46">
        <f t="shared" ref="I45:I49" si="18">SUM(E45:H45)</f>
        <v>123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f t="shared" si="18"/>
        <v>2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</v>
      </c>
      <c r="H48" s="46">
        <v>0</v>
      </c>
      <c r="I48" s="46">
        <f t="shared" si="18"/>
        <v>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89</v>
      </c>
      <c r="H49" s="46">
        <v>3</v>
      </c>
      <c r="I49" s="46">
        <f t="shared" si="18"/>
        <v>145</v>
      </c>
      <c r="J49" s="46">
        <v>1</v>
      </c>
    </row>
    <row r="50" spans="1:10" x14ac:dyDescent="0.25">
      <c r="A50" s="135" t="s">
        <v>49</v>
      </c>
      <c r="B50" s="136"/>
      <c r="C50" s="137"/>
      <c r="D50" s="76"/>
      <c r="E50" s="61">
        <f t="shared" ref="E50:I50" si="19">SUM(E45:E49)</f>
        <v>103</v>
      </c>
      <c r="F50" s="61">
        <f t="shared" si="19"/>
        <v>0</v>
      </c>
      <c r="G50" s="61">
        <f t="shared" si="19"/>
        <v>163</v>
      </c>
      <c r="H50" s="61">
        <f t="shared" si="19"/>
        <v>6</v>
      </c>
      <c r="I50" s="61">
        <f t="shared" si="19"/>
        <v>272</v>
      </c>
      <c r="J50" s="61">
        <v>16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51</v>
      </c>
      <c r="F51" s="46">
        <v>10</v>
      </c>
      <c r="G51" s="46">
        <v>132</v>
      </c>
      <c r="H51" s="46">
        <v>3</v>
      </c>
      <c r="I51" s="46">
        <f t="shared" ref="I51:I55" si="20">SUM(E51:H51)</f>
        <v>196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51</v>
      </c>
      <c r="H52" s="46">
        <v>3</v>
      </c>
      <c r="I52" s="46">
        <f t="shared" si="20"/>
        <v>63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30</v>
      </c>
      <c r="F54" s="46">
        <v>0</v>
      </c>
      <c r="G54" s="46">
        <v>48</v>
      </c>
      <c r="H54" s="46">
        <v>3</v>
      </c>
      <c r="I54" s="46">
        <f t="shared" si="20"/>
        <v>81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33</v>
      </c>
      <c r="F55" s="46">
        <v>0</v>
      </c>
      <c r="G55" s="46">
        <v>28</v>
      </c>
      <c r="H55" s="46">
        <v>5</v>
      </c>
      <c r="I55" s="46">
        <f t="shared" si="20"/>
        <v>66</v>
      </c>
      <c r="J55" s="46">
        <v>0</v>
      </c>
    </row>
    <row r="56" spans="1:10" x14ac:dyDescent="0.25">
      <c r="A56" s="135" t="s">
        <v>55</v>
      </c>
      <c r="B56" s="136"/>
      <c r="C56" s="137"/>
      <c r="D56" s="76"/>
      <c r="E56" s="10">
        <f>SUM(E51:E55)</f>
        <v>123</v>
      </c>
      <c r="F56" s="10">
        <f t="shared" ref="F56:I56" si="21">SUM(F51:F55)</f>
        <v>10</v>
      </c>
      <c r="G56" s="10">
        <f t="shared" si="21"/>
        <v>259</v>
      </c>
      <c r="H56" s="10">
        <f t="shared" si="21"/>
        <v>14</v>
      </c>
      <c r="I56" s="10">
        <f t="shared" si="21"/>
        <v>406</v>
      </c>
      <c r="J56" s="61"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45</v>
      </c>
      <c r="F57" s="46">
        <v>5</v>
      </c>
      <c r="G57" s="46">
        <v>132</v>
      </c>
      <c r="H57" s="46">
        <v>5</v>
      </c>
      <c r="I57" s="46">
        <f t="shared" ref="I57:I60" si="22">SUM(E57:H57)</f>
        <v>187</v>
      </c>
      <c r="J57" s="46">
        <v>13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9</v>
      </c>
      <c r="G58" s="46">
        <v>365</v>
      </c>
      <c r="H58" s="46">
        <v>18</v>
      </c>
      <c r="I58" s="46">
        <f t="shared" si="22"/>
        <v>523</v>
      </c>
      <c r="J58" s="46">
        <v>20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11</v>
      </c>
      <c r="H59" s="46">
        <v>0</v>
      </c>
      <c r="I59" s="46">
        <f t="shared" si="22"/>
        <v>34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27</v>
      </c>
      <c r="F60" s="46">
        <v>0</v>
      </c>
      <c r="G60" s="46">
        <v>6</v>
      </c>
      <c r="H60" s="46">
        <v>0</v>
      </c>
      <c r="I60" s="46">
        <f t="shared" si="22"/>
        <v>33</v>
      </c>
      <c r="J60" s="46">
        <v>1</v>
      </c>
    </row>
    <row r="61" spans="1:10" x14ac:dyDescent="0.25">
      <c r="A61" s="135" t="s">
        <v>61</v>
      </c>
      <c r="B61" s="136"/>
      <c r="C61" s="137"/>
      <c r="D61" s="76"/>
      <c r="E61" s="10">
        <f>SUM(E57:E60)</f>
        <v>225</v>
      </c>
      <c r="F61" s="10">
        <f t="shared" ref="F61:I61" si="23">SUM(F57:F60)</f>
        <v>15</v>
      </c>
      <c r="G61" s="10">
        <f t="shared" si="23"/>
        <v>514</v>
      </c>
      <c r="H61" s="10">
        <f t="shared" si="23"/>
        <v>23</v>
      </c>
      <c r="I61" s="10">
        <f t="shared" si="23"/>
        <v>777</v>
      </c>
      <c r="J61" s="61">
        <v>34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0</v>
      </c>
      <c r="G63" s="46">
        <v>167</v>
      </c>
      <c r="H63" s="46">
        <v>52</v>
      </c>
      <c r="I63" s="46">
        <f t="shared" si="24"/>
        <v>291</v>
      </c>
      <c r="J63" s="46">
        <v>4</v>
      </c>
    </row>
    <row r="64" spans="1:10" x14ac:dyDescent="0.25">
      <c r="A64" s="135" t="s">
        <v>64</v>
      </c>
      <c r="B64" s="136"/>
      <c r="C64" s="137"/>
      <c r="D64" s="122"/>
      <c r="E64" s="10">
        <f>SUM(E62:E63)</f>
        <v>72</v>
      </c>
      <c r="F64" s="10">
        <f t="shared" ref="F64:I64" si="25">SUM(F62:F63)</f>
        <v>0</v>
      </c>
      <c r="G64" s="10">
        <f t="shared" si="25"/>
        <v>168</v>
      </c>
      <c r="H64" s="10">
        <f>SUM(H62:H63)</f>
        <v>52</v>
      </c>
      <c r="I64" s="10">
        <f t="shared" si="25"/>
        <v>292</v>
      </c>
      <c r="J64" s="61">
        <v>4</v>
      </c>
    </row>
    <row r="65" spans="1:10" x14ac:dyDescent="0.25">
      <c r="A65" s="135" t="s">
        <v>65</v>
      </c>
      <c r="B65" s="136"/>
      <c r="C65" s="137"/>
      <c r="D65" s="122"/>
      <c r="E65" s="10">
        <f>E42+E44+E50+E56+E61+E64</f>
        <v>812</v>
      </c>
      <c r="F65" s="10">
        <f t="shared" ref="F65:I65" si="26">F42+F44+F50+F56+F61+F64</f>
        <v>52</v>
      </c>
      <c r="G65" s="10">
        <f t="shared" si="26"/>
        <v>1468</v>
      </c>
      <c r="H65" s="10">
        <f t="shared" si="26"/>
        <v>131</v>
      </c>
      <c r="I65" s="10">
        <f t="shared" si="26"/>
        <v>2463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f t="shared" ref="I66:I70" si="27">SUM(E66:H66)</f>
        <v>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3</v>
      </c>
      <c r="F67" s="46">
        <v>0</v>
      </c>
      <c r="G67" s="62">
        <v>3</v>
      </c>
      <c r="H67" s="62">
        <v>2</v>
      </c>
      <c r="I67" s="46">
        <f t="shared" si="27"/>
        <v>8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743</v>
      </c>
      <c r="F68" s="46">
        <v>27</v>
      </c>
      <c r="G68" s="62">
        <v>741</v>
      </c>
      <c r="H68" s="62">
        <v>86</v>
      </c>
      <c r="I68" s="46">
        <f t="shared" si="27"/>
        <v>1597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0</v>
      </c>
      <c r="G69" s="62">
        <v>10</v>
      </c>
      <c r="H69" s="62">
        <v>1</v>
      </c>
      <c r="I69" s="46">
        <f t="shared" si="27"/>
        <v>14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35" t="s">
        <v>73</v>
      </c>
      <c r="B71" s="136"/>
      <c r="C71" s="137"/>
      <c r="D71" s="122"/>
      <c r="E71" s="10">
        <f t="shared" ref="E71:I71" si="28">SUM(E66:E70)</f>
        <v>753</v>
      </c>
      <c r="F71" s="10">
        <f t="shared" si="28"/>
        <v>27</v>
      </c>
      <c r="G71" s="10">
        <f t="shared" si="28"/>
        <v>755</v>
      </c>
      <c r="H71" s="10">
        <f t="shared" si="28"/>
        <v>89</v>
      </c>
      <c r="I71" s="10">
        <f t="shared" si="28"/>
        <v>1624</v>
      </c>
      <c r="J71" s="61">
        <v>42</v>
      </c>
    </row>
    <row r="72" spans="1:10" x14ac:dyDescent="0.25">
      <c r="A72" s="135" t="s">
        <v>74</v>
      </c>
      <c r="B72" s="136"/>
      <c r="C72" s="137"/>
      <c r="D72" s="122"/>
      <c r="E72" s="10">
        <f>E71</f>
        <v>753</v>
      </c>
      <c r="F72" s="10">
        <f t="shared" ref="F72:I72" si="29">F71</f>
        <v>27</v>
      </c>
      <c r="G72" s="10">
        <f t="shared" si="29"/>
        <v>755</v>
      </c>
      <c r="H72" s="10">
        <f t="shared" si="29"/>
        <v>89</v>
      </c>
      <c r="I72" s="10">
        <f t="shared" si="29"/>
        <v>1624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112</v>
      </c>
      <c r="F73" s="62">
        <v>2</v>
      </c>
      <c r="G73" s="62">
        <v>28</v>
      </c>
      <c r="H73" s="62">
        <v>0</v>
      </c>
      <c r="I73" s="46">
        <v>142</v>
      </c>
      <c r="J73" s="46">
        <v>35</v>
      </c>
    </row>
    <row r="74" spans="1:10" x14ac:dyDescent="0.25">
      <c r="A74" s="135" t="s">
        <v>76</v>
      </c>
      <c r="B74" s="136"/>
      <c r="C74" s="137"/>
      <c r="D74" s="122"/>
      <c r="E74" s="10">
        <f>SUM(E73)</f>
        <v>112</v>
      </c>
      <c r="F74" s="10">
        <f t="shared" ref="F74:I74" si="30">SUM(F73)</f>
        <v>2</v>
      </c>
      <c r="G74" s="10">
        <f t="shared" si="30"/>
        <v>28</v>
      </c>
      <c r="H74" s="10">
        <f t="shared" si="30"/>
        <v>0</v>
      </c>
      <c r="I74" s="10">
        <f t="shared" si="30"/>
        <v>142</v>
      </c>
      <c r="J74" s="61">
        <v>35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f t="shared" ref="I75:I76" si="31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5</v>
      </c>
      <c r="G76" s="62">
        <v>165</v>
      </c>
      <c r="H76" s="62">
        <v>20</v>
      </c>
      <c r="I76" s="46">
        <f t="shared" si="31"/>
        <v>220</v>
      </c>
      <c r="J76" s="46">
        <v>11</v>
      </c>
    </row>
    <row r="77" spans="1:10" x14ac:dyDescent="0.25">
      <c r="A77" s="135" t="s">
        <v>79</v>
      </c>
      <c r="B77" s="136"/>
      <c r="C77" s="137"/>
      <c r="D77" s="122"/>
      <c r="E77" s="10">
        <f>SUM(E75:E76)</f>
        <v>30</v>
      </c>
      <c r="F77" s="10">
        <f t="shared" ref="F77:I77" si="32">SUM(F75:F76)</f>
        <v>5</v>
      </c>
      <c r="G77" s="10">
        <f t="shared" si="32"/>
        <v>166</v>
      </c>
      <c r="H77" s="10">
        <f t="shared" si="32"/>
        <v>20</v>
      </c>
      <c r="I77" s="10">
        <f t="shared" si="32"/>
        <v>221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0</v>
      </c>
      <c r="G78" s="62">
        <v>51</v>
      </c>
      <c r="H78" s="62">
        <v>14</v>
      </c>
      <c r="I78" s="46">
        <f t="shared" ref="I78:I80" si="33">SUM(E78:H78)</f>
        <v>100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64</v>
      </c>
      <c r="H79" s="62">
        <v>41</v>
      </c>
      <c r="I79" s="46">
        <f t="shared" si="33"/>
        <v>204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18</v>
      </c>
      <c r="F80" s="62">
        <v>0</v>
      </c>
      <c r="G80" s="62">
        <v>15</v>
      </c>
      <c r="H80" s="62">
        <v>4</v>
      </c>
      <c r="I80" s="46">
        <f t="shared" si="33"/>
        <v>37</v>
      </c>
      <c r="J80" s="46">
        <v>1</v>
      </c>
    </row>
    <row r="81" spans="1:10" x14ac:dyDescent="0.25">
      <c r="A81" s="135" t="s">
        <v>83</v>
      </c>
      <c r="B81" s="136"/>
      <c r="C81" s="137"/>
      <c r="D81" s="122"/>
      <c r="E81" s="10">
        <f>SUM(E78:E80)</f>
        <v>150</v>
      </c>
      <c r="F81" s="10">
        <f t="shared" ref="F81:I81" si="34">SUM(F78:F80)</f>
        <v>2</v>
      </c>
      <c r="G81" s="10">
        <f t="shared" si="34"/>
        <v>130</v>
      </c>
      <c r="H81" s="10">
        <f t="shared" si="34"/>
        <v>59</v>
      </c>
      <c r="I81" s="10">
        <f t="shared" si="34"/>
        <v>341</v>
      </c>
      <c r="J81" s="61">
        <v>7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30</v>
      </c>
      <c r="H82" s="62">
        <v>0</v>
      </c>
      <c r="I82" s="46">
        <f t="shared" ref="I82:I83" si="35">SUM(E82:H82)</f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123</v>
      </c>
      <c r="G83" s="62">
        <v>140</v>
      </c>
      <c r="H83" s="62">
        <v>2</v>
      </c>
      <c r="I83" s="46">
        <f t="shared" si="35"/>
        <v>376</v>
      </c>
      <c r="J83" s="46">
        <v>10</v>
      </c>
    </row>
    <row r="84" spans="1:10" x14ac:dyDescent="0.25">
      <c r="A84" s="135" t="s">
        <v>86</v>
      </c>
      <c r="B84" s="136"/>
      <c r="C84" s="137"/>
      <c r="D84" s="122"/>
      <c r="E84" s="10">
        <f>SUM(E82:E83)</f>
        <v>116</v>
      </c>
      <c r="F84" s="10">
        <f t="shared" ref="F84:I84" si="36">SUM(F82:F83)</f>
        <v>123</v>
      </c>
      <c r="G84" s="10">
        <f t="shared" si="36"/>
        <v>170</v>
      </c>
      <c r="H84" s="10">
        <f t="shared" si="36"/>
        <v>2</v>
      </c>
      <c r="I84" s="10">
        <f t="shared" si="36"/>
        <v>411</v>
      </c>
      <c r="J84" s="61"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47</v>
      </c>
      <c r="F85" s="46">
        <v>0</v>
      </c>
      <c r="G85" s="46">
        <v>8</v>
      </c>
      <c r="H85" s="46">
        <v>3</v>
      </c>
      <c r="I85" s="46">
        <f t="shared" ref="I85:I87" si="37">SUM(E85:H85)</f>
        <v>58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152</v>
      </c>
      <c r="H86" s="46">
        <v>1</v>
      </c>
      <c r="I86" s="46">
        <f t="shared" si="37"/>
        <v>238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0</v>
      </c>
      <c r="H87" s="46">
        <v>0</v>
      </c>
      <c r="I87" s="46">
        <f t="shared" si="37"/>
        <v>2</v>
      </c>
      <c r="J87" s="46">
        <v>0</v>
      </c>
    </row>
    <row r="88" spans="1:10" x14ac:dyDescent="0.25">
      <c r="A88" s="135" t="s">
        <v>90</v>
      </c>
      <c r="B88" s="136"/>
      <c r="C88" s="137"/>
      <c r="D88" s="75"/>
      <c r="E88" s="10">
        <f>SUM(E85:E87)</f>
        <v>134</v>
      </c>
      <c r="F88" s="10">
        <f t="shared" ref="F88:I88" si="38">SUM(F85:F87)</f>
        <v>0</v>
      </c>
      <c r="G88" s="10">
        <f t="shared" si="38"/>
        <v>160</v>
      </c>
      <c r="H88" s="10">
        <f t="shared" si="38"/>
        <v>4</v>
      </c>
      <c r="I88" s="10">
        <f t="shared" si="38"/>
        <v>298</v>
      </c>
      <c r="J88" s="61"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1</v>
      </c>
      <c r="G90" s="46">
        <v>72</v>
      </c>
      <c r="H90" s="46">
        <v>4</v>
      </c>
      <c r="I90" s="46">
        <f t="shared" si="39"/>
        <v>166</v>
      </c>
      <c r="J90" s="46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25</v>
      </c>
      <c r="F91" s="46">
        <v>0</v>
      </c>
      <c r="G91" s="46">
        <v>85</v>
      </c>
      <c r="H91" s="46">
        <v>0</v>
      </c>
      <c r="I91" s="46">
        <f t="shared" si="39"/>
        <v>110</v>
      </c>
      <c r="J91" s="46">
        <v>2</v>
      </c>
    </row>
    <row r="92" spans="1:10" x14ac:dyDescent="0.25">
      <c r="A92" s="135" t="s">
        <v>94</v>
      </c>
      <c r="B92" s="136"/>
      <c r="C92" s="137"/>
      <c r="D92" s="75"/>
      <c r="E92" s="10">
        <f>SUM(E89:E91)</f>
        <v>114</v>
      </c>
      <c r="F92" s="10">
        <f t="shared" ref="F92:I92" si="40">SUM(F89:F91)</f>
        <v>1</v>
      </c>
      <c r="G92" s="10">
        <f t="shared" si="40"/>
        <v>157</v>
      </c>
      <c r="H92" s="10">
        <f t="shared" si="40"/>
        <v>4</v>
      </c>
      <c r="I92" s="10">
        <f t="shared" si="40"/>
        <v>276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111</v>
      </c>
      <c r="F93" s="46">
        <v>1</v>
      </c>
      <c r="G93" s="46">
        <v>115</v>
      </c>
      <c r="H93" s="46">
        <v>2</v>
      </c>
      <c r="I93" s="46">
        <f t="shared" ref="I93:I97" si="41">SUM(E93:H93)</f>
        <v>229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95</v>
      </c>
      <c r="H94" s="46">
        <v>0</v>
      </c>
      <c r="I94" s="46">
        <f t="shared" si="41"/>
        <v>151</v>
      </c>
      <c r="J94" s="46">
        <v>0</v>
      </c>
    </row>
    <row r="95" spans="1:10" x14ac:dyDescent="0.25">
      <c r="A95" s="135" t="s">
        <v>97</v>
      </c>
      <c r="B95" s="136"/>
      <c r="C95" s="137"/>
      <c r="D95" s="75"/>
      <c r="E95" s="10">
        <f>SUM(E93:E94)</f>
        <v>167</v>
      </c>
      <c r="F95" s="10">
        <f t="shared" ref="F95:H95" si="42">SUM(F93:F94)</f>
        <v>1</v>
      </c>
      <c r="G95" s="10">
        <f t="shared" si="42"/>
        <v>210</v>
      </c>
      <c r="H95" s="10">
        <f t="shared" si="42"/>
        <v>2</v>
      </c>
      <c r="I95" s="10">
        <f t="shared" si="41"/>
        <v>380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46</v>
      </c>
      <c r="F96" s="46">
        <v>0</v>
      </c>
      <c r="G96" s="46">
        <v>113</v>
      </c>
      <c r="H96" s="46">
        <v>1</v>
      </c>
      <c r="I96" s="46">
        <f t="shared" si="41"/>
        <v>160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208</v>
      </c>
      <c r="F97" s="46">
        <v>2</v>
      </c>
      <c r="G97" s="46">
        <v>102</v>
      </c>
      <c r="H97" s="46">
        <v>4</v>
      </c>
      <c r="I97" s="46">
        <f t="shared" si="41"/>
        <v>316</v>
      </c>
      <c r="J97" s="46">
        <v>2</v>
      </c>
    </row>
    <row r="98" spans="1:10" x14ac:dyDescent="0.25">
      <c r="A98" s="135" t="s">
        <v>100</v>
      </c>
      <c r="B98" s="136"/>
      <c r="C98" s="137"/>
      <c r="D98" s="75"/>
      <c r="E98" s="10">
        <f>SUM(E96:E97)</f>
        <v>254</v>
      </c>
      <c r="F98" s="10">
        <f t="shared" ref="F98:I98" si="43">SUM(F96:F97)</f>
        <v>2</v>
      </c>
      <c r="G98" s="10">
        <f t="shared" si="43"/>
        <v>215</v>
      </c>
      <c r="H98" s="10">
        <f t="shared" si="43"/>
        <v>5</v>
      </c>
      <c r="I98" s="10">
        <f t="shared" si="43"/>
        <v>476</v>
      </c>
      <c r="J98" s="61"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32</v>
      </c>
      <c r="F99" s="60">
        <v>7</v>
      </c>
      <c r="G99" s="46">
        <v>97</v>
      </c>
      <c r="H99" s="46">
        <v>1</v>
      </c>
      <c r="I99" s="46">
        <f t="shared" ref="I99:I102" si="44">SUM(E99:H99)</f>
        <v>137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172</v>
      </c>
      <c r="F100" s="60">
        <v>0</v>
      </c>
      <c r="G100" s="46">
        <v>29</v>
      </c>
      <c r="H100" s="46">
        <v>44</v>
      </c>
      <c r="I100" s="46">
        <f t="shared" si="44"/>
        <v>245</v>
      </c>
      <c r="J100" s="46">
        <v>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191</v>
      </c>
      <c r="F101" s="60">
        <v>14</v>
      </c>
      <c r="G101" s="46">
        <v>107</v>
      </c>
      <c r="H101" s="46">
        <v>0</v>
      </c>
      <c r="I101" s="46">
        <f t="shared" si="44"/>
        <v>312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84</v>
      </c>
      <c r="F102" s="60">
        <v>2</v>
      </c>
      <c r="G102" s="46">
        <v>62</v>
      </c>
      <c r="H102" s="46">
        <v>18</v>
      </c>
      <c r="I102" s="46">
        <f t="shared" si="44"/>
        <v>166</v>
      </c>
      <c r="J102" s="46">
        <v>3</v>
      </c>
    </row>
    <row r="103" spans="1:10" x14ac:dyDescent="0.25">
      <c r="A103" s="135" t="s">
        <v>105</v>
      </c>
      <c r="B103" s="136"/>
      <c r="C103" s="137"/>
      <c r="D103" s="75"/>
      <c r="E103" s="10">
        <f>SUM(E99:E102)</f>
        <v>479</v>
      </c>
      <c r="F103" s="10">
        <f t="shared" ref="F103:I103" si="45">SUM(F99:F102)</f>
        <v>23</v>
      </c>
      <c r="G103" s="61">
        <f t="shared" si="45"/>
        <v>295</v>
      </c>
      <c r="H103" s="10">
        <f t="shared" si="45"/>
        <v>63</v>
      </c>
      <c r="I103" s="10">
        <f t="shared" si="45"/>
        <v>860</v>
      </c>
      <c r="J103" s="61">
        <v>26</v>
      </c>
    </row>
    <row r="104" spans="1:10" x14ac:dyDescent="0.25">
      <c r="A104" s="135" t="s">
        <v>106</v>
      </c>
      <c r="B104" s="136"/>
      <c r="C104" s="137"/>
      <c r="D104" s="75"/>
      <c r="E104" s="10">
        <f>SUM(E74,E77,E81,E84,E88,E92,E95,E98,E103)</f>
        <v>1556</v>
      </c>
      <c r="F104" s="10">
        <f t="shared" ref="F104:I104" si="46">SUM(F74,F77,F81,F84,F88,F92,F95,F98,F103)</f>
        <v>159</v>
      </c>
      <c r="G104" s="10">
        <f t="shared" si="46"/>
        <v>1531</v>
      </c>
      <c r="H104" s="10">
        <f t="shared" si="46"/>
        <v>159</v>
      </c>
      <c r="I104" s="10">
        <f t="shared" si="46"/>
        <v>3405</v>
      </c>
      <c r="J104" s="61">
        <v>100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21</v>
      </c>
      <c r="H105" s="46">
        <v>2</v>
      </c>
      <c r="I105" s="46">
        <f t="shared" ref="I105:I106" si="47">SUM(E105:H105)</f>
        <v>26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2</v>
      </c>
      <c r="G106" s="46">
        <v>33</v>
      </c>
      <c r="H106" s="46">
        <v>3</v>
      </c>
      <c r="I106" s="46">
        <f t="shared" si="47"/>
        <v>47</v>
      </c>
      <c r="J106" s="46">
        <v>2</v>
      </c>
    </row>
    <row r="107" spans="1:10" x14ac:dyDescent="0.25">
      <c r="A107" s="135" t="s">
        <v>109</v>
      </c>
      <c r="B107" s="136"/>
      <c r="C107" s="137"/>
      <c r="D107" s="75"/>
      <c r="E107" s="10">
        <f>SUM(E105:E106)</f>
        <v>11</v>
      </c>
      <c r="F107" s="10">
        <f t="shared" ref="F107:I107" si="48">SUM(F105:F106)</f>
        <v>3</v>
      </c>
      <c r="G107" s="10">
        <f t="shared" si="48"/>
        <v>54</v>
      </c>
      <c r="H107" s="10">
        <f t="shared" si="48"/>
        <v>5</v>
      </c>
      <c r="I107" s="10">
        <f t="shared" si="48"/>
        <v>73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16</v>
      </c>
      <c r="G108" s="46">
        <v>25</v>
      </c>
      <c r="H108" s="46">
        <v>0</v>
      </c>
      <c r="I108" s="46">
        <f t="shared" ref="I108:I110" si="49">SUM(E108:H108)</f>
        <v>98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202</v>
      </c>
      <c r="F109" s="46">
        <v>1</v>
      </c>
      <c r="G109" s="46">
        <v>243</v>
      </c>
      <c r="H109" s="46">
        <v>117</v>
      </c>
      <c r="I109" s="46">
        <f t="shared" si="49"/>
        <v>563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46</v>
      </c>
      <c r="F110" s="46">
        <v>4</v>
      </c>
      <c r="G110" s="46">
        <v>150</v>
      </c>
      <c r="H110" s="46">
        <v>20</v>
      </c>
      <c r="I110" s="46">
        <f t="shared" si="49"/>
        <v>220</v>
      </c>
      <c r="J110" s="46">
        <v>10</v>
      </c>
    </row>
    <row r="111" spans="1:10" x14ac:dyDescent="0.25">
      <c r="A111" s="135" t="s">
        <v>113</v>
      </c>
      <c r="B111" s="136"/>
      <c r="C111" s="137"/>
      <c r="D111" s="75"/>
      <c r="E111" s="10">
        <f>SUM(E108:E110)</f>
        <v>305</v>
      </c>
      <c r="F111" s="10">
        <f t="shared" ref="F111:I111" si="50">SUM(F108:F110)</f>
        <v>21</v>
      </c>
      <c r="G111" s="10">
        <f t="shared" si="50"/>
        <v>418</v>
      </c>
      <c r="H111" s="10">
        <f t="shared" si="50"/>
        <v>137</v>
      </c>
      <c r="I111" s="10">
        <f t="shared" si="50"/>
        <v>881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0</v>
      </c>
      <c r="G112" s="46">
        <v>151</v>
      </c>
      <c r="H112" s="46">
        <v>2</v>
      </c>
      <c r="I112" s="46">
        <f t="shared" ref="I112:I113" si="51">SUM(E112:H112)</f>
        <v>263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63</v>
      </c>
      <c r="F113" s="46">
        <v>0</v>
      </c>
      <c r="G113" s="46">
        <v>59</v>
      </c>
      <c r="H113" s="46">
        <v>0</v>
      </c>
      <c r="I113" s="46">
        <f t="shared" si="51"/>
        <v>122</v>
      </c>
      <c r="J113" s="46">
        <v>0</v>
      </c>
    </row>
    <row r="114" spans="1:10" x14ac:dyDescent="0.25">
      <c r="A114" s="135" t="s">
        <v>116</v>
      </c>
      <c r="B114" s="136"/>
      <c r="C114" s="137"/>
      <c r="D114" s="75"/>
      <c r="E114" s="10">
        <f>SUM(E112:E113)</f>
        <v>173</v>
      </c>
      <c r="F114" s="10">
        <f t="shared" ref="F114:I114" si="52">SUM(F112:F113)</f>
        <v>0</v>
      </c>
      <c r="G114" s="10">
        <f t="shared" si="52"/>
        <v>210</v>
      </c>
      <c r="H114" s="10">
        <f t="shared" si="52"/>
        <v>2</v>
      </c>
      <c r="I114" s="10">
        <f t="shared" si="52"/>
        <v>385</v>
      </c>
      <c r="J114" s="61"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179</v>
      </c>
      <c r="F115" s="46">
        <v>1</v>
      </c>
      <c r="G115" s="46">
        <v>423</v>
      </c>
      <c r="H115" s="46">
        <v>37</v>
      </c>
      <c r="I115" s="46">
        <f t="shared" ref="I115:I116" si="53">SUM(E115:H115)</f>
        <v>640</v>
      </c>
      <c r="J115" s="46">
        <v>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2</v>
      </c>
      <c r="G116" s="46">
        <v>708</v>
      </c>
      <c r="H116" s="46">
        <v>91</v>
      </c>
      <c r="I116" s="46">
        <f t="shared" si="53"/>
        <v>1215</v>
      </c>
      <c r="J116" s="46">
        <v>11</v>
      </c>
    </row>
    <row r="117" spans="1:10" x14ac:dyDescent="0.25">
      <c r="A117" s="135" t="s">
        <v>119</v>
      </c>
      <c r="B117" s="139"/>
      <c r="C117" s="140"/>
      <c r="D117" s="122"/>
      <c r="E117" s="10">
        <f>SUM(E115:E116)</f>
        <v>593</v>
      </c>
      <c r="F117" s="10">
        <f t="shared" ref="F117:I117" si="54">SUM(F115:F116)</f>
        <v>3</v>
      </c>
      <c r="G117" s="10">
        <f t="shared" si="54"/>
        <v>1131</v>
      </c>
      <c r="H117" s="10">
        <f t="shared" si="54"/>
        <v>128</v>
      </c>
      <c r="I117" s="10">
        <f t="shared" si="54"/>
        <v>1855</v>
      </c>
      <c r="J117" s="61">
        <v>14</v>
      </c>
    </row>
    <row r="118" spans="1:10" x14ac:dyDescent="0.25">
      <c r="A118" s="135" t="s">
        <v>120</v>
      </c>
      <c r="B118" s="139"/>
      <c r="C118" s="140"/>
      <c r="D118" s="122"/>
      <c r="E118" s="61">
        <f t="shared" ref="E118:I118" si="55">E107+E111+E114+E117</f>
        <v>1082</v>
      </c>
      <c r="F118" s="61">
        <f t="shared" si="55"/>
        <v>27</v>
      </c>
      <c r="G118" s="61">
        <f t="shared" si="55"/>
        <v>1813</v>
      </c>
      <c r="H118" s="61">
        <f t="shared" si="55"/>
        <v>272</v>
      </c>
      <c r="I118" s="61">
        <f t="shared" si="55"/>
        <v>3194</v>
      </c>
      <c r="J118" s="61"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</v>
      </c>
      <c r="F119" s="46">
        <v>0</v>
      </c>
      <c r="G119" s="46">
        <v>0</v>
      </c>
      <c r="H119" s="46">
        <v>0</v>
      </c>
      <c r="I119" s="46">
        <f t="shared" ref="I119:I122" si="56">SUM(E119:H119)</f>
        <v>12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20</v>
      </c>
      <c r="H122" s="46">
        <v>1</v>
      </c>
      <c r="I122" s="46">
        <f t="shared" si="56"/>
        <v>56</v>
      </c>
      <c r="J122" s="46">
        <v>0</v>
      </c>
    </row>
    <row r="123" spans="1:10" x14ac:dyDescent="0.25">
      <c r="A123" s="135" t="s">
        <v>126</v>
      </c>
      <c r="B123" s="136"/>
      <c r="C123" s="137"/>
      <c r="D123" s="75"/>
      <c r="E123" s="10">
        <f>SUM(E119:E122)</f>
        <v>46</v>
      </c>
      <c r="F123" s="10">
        <f t="shared" ref="F123:I123" si="57">SUM(F119:F122)</f>
        <v>1</v>
      </c>
      <c r="G123" s="10">
        <f t="shared" si="57"/>
        <v>20</v>
      </c>
      <c r="H123" s="10">
        <f t="shared" si="57"/>
        <v>1</v>
      </c>
      <c r="I123" s="10">
        <f t="shared" si="57"/>
        <v>68</v>
      </c>
      <c r="J123" s="61">
        <v>0</v>
      </c>
    </row>
    <row r="124" spans="1:10" x14ac:dyDescent="0.25">
      <c r="A124" s="135" t="s">
        <v>127</v>
      </c>
      <c r="B124" s="136"/>
      <c r="C124" s="137"/>
      <c r="D124" s="75"/>
      <c r="E124" s="10">
        <f>E123</f>
        <v>46</v>
      </c>
      <c r="F124" s="10">
        <f t="shared" ref="F124:I124" si="58">F123</f>
        <v>1</v>
      </c>
      <c r="G124" s="10">
        <f t="shared" si="58"/>
        <v>20</v>
      </c>
      <c r="H124" s="10">
        <f t="shared" si="58"/>
        <v>1</v>
      </c>
      <c r="I124" s="10">
        <f t="shared" si="58"/>
        <v>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59">E36+E65+E72+E104+E124+E118</f>
        <v>4613</v>
      </c>
      <c r="F125" s="55">
        <f t="shared" si="59"/>
        <v>342</v>
      </c>
      <c r="G125" s="55">
        <f t="shared" si="59"/>
        <v>6061</v>
      </c>
      <c r="H125" s="55">
        <f t="shared" si="59"/>
        <v>671</v>
      </c>
      <c r="I125" s="55">
        <f t="shared" si="59"/>
        <v>11687</v>
      </c>
      <c r="J125" s="55">
        <v>313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8" t="s">
        <v>141</v>
      </c>
      <c r="E1" s="138"/>
      <c r="F1" s="138"/>
      <c r="G1" s="13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35" t="s">
        <v>5</v>
      </c>
      <c r="B7" s="136"/>
      <c r="C7" s="137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35" t="s">
        <v>11</v>
      </c>
      <c r="B13" s="136"/>
      <c r="C13" s="137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35" t="s">
        <v>18</v>
      </c>
      <c r="B20" s="136"/>
      <c r="C20" s="137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35" t="s">
        <v>21</v>
      </c>
      <c r="B23" s="136"/>
      <c r="C23" s="137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35" t="s">
        <v>24</v>
      </c>
      <c r="B26" s="136"/>
      <c r="C26" s="137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35" t="s">
        <v>27</v>
      </c>
      <c r="B29" s="136"/>
      <c r="C29" s="137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35" t="s">
        <v>34</v>
      </c>
      <c r="B35" s="136"/>
      <c r="C35" s="137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35" t="s">
        <v>35</v>
      </c>
      <c r="B36" s="136"/>
      <c r="C36" s="137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35" t="s">
        <v>41</v>
      </c>
      <c r="B42" s="136"/>
      <c r="C42" s="137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35" t="s">
        <v>43</v>
      </c>
      <c r="B44" s="136"/>
      <c r="C44" s="137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35" t="s">
        <v>49</v>
      </c>
      <c r="B50" s="136"/>
      <c r="C50" s="137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35" t="s">
        <v>55</v>
      </c>
      <c r="B56" s="136"/>
      <c r="C56" s="137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35" t="s">
        <v>61</v>
      </c>
      <c r="B61" s="136"/>
      <c r="C61" s="137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35" t="s">
        <v>64</v>
      </c>
      <c r="B64" s="136"/>
      <c r="C64" s="137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35" t="s">
        <v>65</v>
      </c>
      <c r="B65" s="136"/>
      <c r="C65" s="137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35" t="s">
        <v>73</v>
      </c>
      <c r="B73" s="136"/>
      <c r="C73" s="137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35" t="s">
        <v>74</v>
      </c>
      <c r="B74" s="136"/>
      <c r="C74" s="137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35" t="s">
        <v>76</v>
      </c>
      <c r="B76" s="136"/>
      <c r="C76" s="137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35" t="s">
        <v>79</v>
      </c>
      <c r="B79" s="136"/>
      <c r="C79" s="137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35" t="s">
        <v>83</v>
      </c>
      <c r="B83" s="136"/>
      <c r="C83" s="137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35" t="s">
        <v>86</v>
      </c>
      <c r="B86" s="136"/>
      <c r="C86" s="137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35" t="s">
        <v>90</v>
      </c>
      <c r="B90" s="136"/>
      <c r="C90" s="137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35" t="s">
        <v>94</v>
      </c>
      <c r="B94" s="136"/>
      <c r="C94" s="137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35" t="s">
        <v>97</v>
      </c>
      <c r="B97" s="136"/>
      <c r="C97" s="137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35" t="s">
        <v>100</v>
      </c>
      <c r="B100" s="136"/>
      <c r="C100" s="137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35" t="s">
        <v>105</v>
      </c>
      <c r="B105" s="136"/>
      <c r="C105" s="137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35" t="s">
        <v>106</v>
      </c>
      <c r="B106" s="136"/>
      <c r="C106" s="137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35" t="s">
        <v>109</v>
      </c>
      <c r="B109" s="136"/>
      <c r="C109" s="137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35" t="s">
        <v>113</v>
      </c>
      <c r="B113" s="136"/>
      <c r="C113" s="137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35" t="s">
        <v>116</v>
      </c>
      <c r="B116" s="136"/>
      <c r="C116" s="137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35" t="s">
        <v>119</v>
      </c>
      <c r="B119" s="139"/>
      <c r="C119" s="140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35" t="s">
        <v>120</v>
      </c>
      <c r="B120" s="139"/>
      <c r="C120" s="140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35" t="s">
        <v>126</v>
      </c>
      <c r="B125" s="136"/>
      <c r="C125" s="137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35" t="s">
        <v>127</v>
      </c>
      <c r="B126" s="136"/>
      <c r="C126" s="137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8" t="s">
        <v>141</v>
      </c>
      <c r="E1" s="138"/>
      <c r="F1" s="138"/>
      <c r="G1" s="13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35" t="s">
        <v>5</v>
      </c>
      <c r="B7" s="136"/>
      <c r="C7" s="137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35" t="s">
        <v>11</v>
      </c>
      <c r="B13" s="136"/>
      <c r="C13" s="137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35" t="s">
        <v>18</v>
      </c>
      <c r="B20" s="136"/>
      <c r="C20" s="137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35" t="s">
        <v>21</v>
      </c>
      <c r="B23" s="136"/>
      <c r="C23" s="137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35" t="s">
        <v>24</v>
      </c>
      <c r="B26" s="136"/>
      <c r="C26" s="137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35" t="s">
        <v>27</v>
      </c>
      <c r="B29" s="136"/>
      <c r="C29" s="137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35" t="s">
        <v>34</v>
      </c>
      <c r="B35" s="136"/>
      <c r="C35" s="137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35" t="s">
        <v>35</v>
      </c>
      <c r="B36" s="136"/>
      <c r="C36" s="137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35" t="s">
        <v>41</v>
      </c>
      <c r="B42" s="136"/>
      <c r="C42" s="137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35" t="s">
        <v>43</v>
      </c>
      <c r="B44" s="136"/>
      <c r="C44" s="137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35" t="s">
        <v>49</v>
      </c>
      <c r="B50" s="136"/>
      <c r="C50" s="137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35" t="s">
        <v>55</v>
      </c>
      <c r="B56" s="136"/>
      <c r="C56" s="137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35" t="s">
        <v>61</v>
      </c>
      <c r="B61" s="136"/>
      <c r="C61" s="137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35" t="s">
        <v>64</v>
      </c>
      <c r="B64" s="136"/>
      <c r="C64" s="137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35" t="s">
        <v>65</v>
      </c>
      <c r="B65" s="136"/>
      <c r="C65" s="137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35" t="s">
        <v>73</v>
      </c>
      <c r="B73" s="136"/>
      <c r="C73" s="137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35" t="s">
        <v>74</v>
      </c>
      <c r="B74" s="136"/>
      <c r="C74" s="137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35" t="s">
        <v>76</v>
      </c>
      <c r="B76" s="136"/>
      <c r="C76" s="137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35" t="s">
        <v>79</v>
      </c>
      <c r="B79" s="136"/>
      <c r="C79" s="137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35" t="s">
        <v>83</v>
      </c>
      <c r="B83" s="136"/>
      <c r="C83" s="137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35" t="s">
        <v>86</v>
      </c>
      <c r="B86" s="136"/>
      <c r="C86" s="137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35" t="s">
        <v>90</v>
      </c>
      <c r="B90" s="136"/>
      <c r="C90" s="137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35" t="s">
        <v>94</v>
      </c>
      <c r="B94" s="136"/>
      <c r="C94" s="137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35" t="s">
        <v>97</v>
      </c>
      <c r="B97" s="136"/>
      <c r="C97" s="137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35" t="s">
        <v>100</v>
      </c>
      <c r="B100" s="136"/>
      <c r="C100" s="137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35" t="s">
        <v>105</v>
      </c>
      <c r="B105" s="136"/>
      <c r="C105" s="137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35" t="s">
        <v>106</v>
      </c>
      <c r="B106" s="136"/>
      <c r="C106" s="137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35" t="s">
        <v>109</v>
      </c>
      <c r="B109" s="136"/>
      <c r="C109" s="137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35" t="s">
        <v>113</v>
      </c>
      <c r="B113" s="136"/>
      <c r="C113" s="137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35" t="s">
        <v>116</v>
      </c>
      <c r="B116" s="136"/>
      <c r="C116" s="137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35" t="s">
        <v>119</v>
      </c>
      <c r="B119" s="139"/>
      <c r="C119" s="140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35" t="s">
        <v>120</v>
      </c>
      <c r="B120" s="139"/>
      <c r="C120" s="140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35" t="s">
        <v>126</v>
      </c>
      <c r="B125" s="136"/>
      <c r="C125" s="137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35" t="s">
        <v>127</v>
      </c>
      <c r="B126" s="136"/>
      <c r="C126" s="137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8" t="s">
        <v>141</v>
      </c>
      <c r="E1" s="138"/>
      <c r="F1" s="138"/>
      <c r="G1" s="13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35" t="s">
        <v>5</v>
      </c>
      <c r="B7" s="136"/>
      <c r="C7" s="137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35" t="s">
        <v>11</v>
      </c>
      <c r="B13" s="136"/>
      <c r="C13" s="137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35" t="s">
        <v>18</v>
      </c>
      <c r="B20" s="136"/>
      <c r="C20" s="137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35" t="s">
        <v>21</v>
      </c>
      <c r="B23" s="136"/>
      <c r="C23" s="137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35" t="s">
        <v>24</v>
      </c>
      <c r="B26" s="136"/>
      <c r="C26" s="137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35" t="s">
        <v>27</v>
      </c>
      <c r="B29" s="136"/>
      <c r="C29" s="137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35" t="s">
        <v>34</v>
      </c>
      <c r="B35" s="136"/>
      <c r="C35" s="137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35" t="s">
        <v>35</v>
      </c>
      <c r="B36" s="136"/>
      <c r="C36" s="137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35" t="s">
        <v>41</v>
      </c>
      <c r="B42" s="136"/>
      <c r="C42" s="137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35" t="s">
        <v>43</v>
      </c>
      <c r="B44" s="136"/>
      <c r="C44" s="137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35" t="s">
        <v>49</v>
      </c>
      <c r="B50" s="136"/>
      <c r="C50" s="137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35" t="s">
        <v>55</v>
      </c>
      <c r="B56" s="136"/>
      <c r="C56" s="137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35" t="s">
        <v>61</v>
      </c>
      <c r="B61" s="136"/>
      <c r="C61" s="137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35" t="s">
        <v>64</v>
      </c>
      <c r="B64" s="136"/>
      <c r="C64" s="137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35" t="s">
        <v>65</v>
      </c>
      <c r="B65" s="136"/>
      <c r="C65" s="137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35" t="s">
        <v>73</v>
      </c>
      <c r="B73" s="136"/>
      <c r="C73" s="137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35" t="s">
        <v>74</v>
      </c>
      <c r="B74" s="136"/>
      <c r="C74" s="137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35" t="s">
        <v>76</v>
      </c>
      <c r="B76" s="136"/>
      <c r="C76" s="137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35" t="s">
        <v>79</v>
      </c>
      <c r="B79" s="136"/>
      <c r="C79" s="137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35" t="s">
        <v>83</v>
      </c>
      <c r="B83" s="136"/>
      <c r="C83" s="137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35" t="s">
        <v>86</v>
      </c>
      <c r="B86" s="136"/>
      <c r="C86" s="137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35" t="s">
        <v>90</v>
      </c>
      <c r="B90" s="136"/>
      <c r="C90" s="137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35" t="s">
        <v>94</v>
      </c>
      <c r="B94" s="136"/>
      <c r="C94" s="137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35" t="s">
        <v>97</v>
      </c>
      <c r="B97" s="136"/>
      <c r="C97" s="137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35" t="s">
        <v>100</v>
      </c>
      <c r="B100" s="136"/>
      <c r="C100" s="137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35" t="s">
        <v>105</v>
      </c>
      <c r="B105" s="136"/>
      <c r="C105" s="137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35" t="s">
        <v>106</v>
      </c>
      <c r="B106" s="136"/>
      <c r="C106" s="137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35" t="s">
        <v>109</v>
      </c>
      <c r="B109" s="136"/>
      <c r="C109" s="137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35" t="s">
        <v>113</v>
      </c>
      <c r="B113" s="136"/>
      <c r="C113" s="137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35" t="s">
        <v>116</v>
      </c>
      <c r="B116" s="136"/>
      <c r="C116" s="137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35" t="s">
        <v>119</v>
      </c>
      <c r="B119" s="139"/>
      <c r="C119" s="140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35" t="s">
        <v>120</v>
      </c>
      <c r="B120" s="139"/>
      <c r="C120" s="140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35" t="s">
        <v>126</v>
      </c>
      <c r="B125" s="136"/>
      <c r="C125" s="137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35" t="s">
        <v>127</v>
      </c>
      <c r="B126" s="136"/>
      <c r="C126" s="137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38" t="s">
        <v>141</v>
      </c>
      <c r="E1" s="138"/>
      <c r="F1" s="138"/>
      <c r="G1" s="138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35" t="s">
        <v>5</v>
      </c>
      <c r="B7" s="136"/>
      <c r="C7" s="137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35" t="s">
        <v>11</v>
      </c>
      <c r="B13" s="136"/>
      <c r="C13" s="137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35" t="s">
        <v>18</v>
      </c>
      <c r="B20" s="136"/>
      <c r="C20" s="137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35" t="s">
        <v>21</v>
      </c>
      <c r="B23" s="136"/>
      <c r="C23" s="137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35" t="s">
        <v>24</v>
      </c>
      <c r="B26" s="136"/>
      <c r="C26" s="137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35" t="s">
        <v>27</v>
      </c>
      <c r="B29" s="136"/>
      <c r="C29" s="137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35" t="s">
        <v>34</v>
      </c>
      <c r="B35" s="136"/>
      <c r="C35" s="137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35" t="s">
        <v>35</v>
      </c>
      <c r="B36" s="136"/>
      <c r="C36" s="137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35" t="s">
        <v>41</v>
      </c>
      <c r="B42" s="136"/>
      <c r="C42" s="137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35" t="s">
        <v>43</v>
      </c>
      <c r="B44" s="136"/>
      <c r="C44" s="137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35" t="s">
        <v>49</v>
      </c>
      <c r="B50" s="136"/>
      <c r="C50" s="137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35" t="s">
        <v>55</v>
      </c>
      <c r="B56" s="136"/>
      <c r="C56" s="137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35" t="s">
        <v>61</v>
      </c>
      <c r="B61" s="136"/>
      <c r="C61" s="137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35" t="s">
        <v>64</v>
      </c>
      <c r="B64" s="136"/>
      <c r="C64" s="137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35" t="s">
        <v>65</v>
      </c>
      <c r="B65" s="136"/>
      <c r="C65" s="137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35" t="s">
        <v>73</v>
      </c>
      <c r="B73" s="136"/>
      <c r="C73" s="137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35" t="s">
        <v>74</v>
      </c>
      <c r="B74" s="136"/>
      <c r="C74" s="137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35" t="s">
        <v>76</v>
      </c>
      <c r="B76" s="136"/>
      <c r="C76" s="137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35" t="s">
        <v>79</v>
      </c>
      <c r="B79" s="136"/>
      <c r="C79" s="137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35" t="s">
        <v>83</v>
      </c>
      <c r="B83" s="136"/>
      <c r="C83" s="137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35" t="s">
        <v>86</v>
      </c>
      <c r="B86" s="136"/>
      <c r="C86" s="137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35" t="s">
        <v>90</v>
      </c>
      <c r="B90" s="136"/>
      <c r="C90" s="137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35" t="s">
        <v>94</v>
      </c>
      <c r="B94" s="136"/>
      <c r="C94" s="137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35" t="s">
        <v>97</v>
      </c>
      <c r="B97" s="136"/>
      <c r="C97" s="137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35" t="s">
        <v>100</v>
      </c>
      <c r="B100" s="136"/>
      <c r="C100" s="137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35" t="s">
        <v>105</v>
      </c>
      <c r="B105" s="136"/>
      <c r="C105" s="137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35" t="s">
        <v>106</v>
      </c>
      <c r="B106" s="136"/>
      <c r="C106" s="137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35" t="s">
        <v>109</v>
      </c>
      <c r="B109" s="136"/>
      <c r="C109" s="137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35" t="s">
        <v>113</v>
      </c>
      <c r="B113" s="136"/>
      <c r="C113" s="137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35" t="s">
        <v>116</v>
      </c>
      <c r="B116" s="136"/>
      <c r="C116" s="137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35" t="s">
        <v>119</v>
      </c>
      <c r="B119" s="139"/>
      <c r="C119" s="140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35" t="s">
        <v>120</v>
      </c>
      <c r="B120" s="139"/>
      <c r="C120" s="140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35" t="s">
        <v>126</v>
      </c>
      <c r="B125" s="136"/>
      <c r="C125" s="137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35" t="s">
        <v>127</v>
      </c>
      <c r="B126" s="136"/>
      <c r="C126" s="137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1</vt:i4>
      </vt:variant>
    </vt:vector>
  </HeadingPairs>
  <TitlesOfParts>
    <vt:vector size="54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Jan '18 (2)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2019-02-11T13:12:59Z</dcterms:modified>
</cp:coreProperties>
</file>