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<sst xmlns="http://schemas.openxmlformats.org/spreadsheetml/2006/main" count="40" uniqueCount="37">
  <si>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OKLAHOMA STATE BANKING DEPARTMENT</t>
  </si>
  <si>
    <t>2900 N. Lincoln Boulevard</t>
  </si>
  <si>
    <t>Oklahoma City, Oklahoma 73105</t>
  </si>
  <si>
    <t>Mick Thompson, Commissioner</t>
  </si>
  <si>
    <t>Complete this section in its entirety:</t>
  </si>
  <si>
    <t>Annual Operating Fee</t>
  </si>
  <si>
    <t>A.</t>
  </si>
  <si>
    <t>B.</t>
  </si>
  <si>
    <t>C.</t>
  </si>
  <si>
    <t>D.</t>
  </si>
  <si>
    <t>President:</t>
  </si>
  <si>
    <t>Address:</t>
  </si>
  <si>
    <t>City, State, Zip:</t>
  </si>
  <si>
    <t>President E-mail:</t>
  </si>
  <si>
    <t>Processed by:</t>
  </si>
  <si>
    <t>Telephone #:</t>
  </si>
  <si>
    <t>Fax #:</t>
  </si>
  <si>
    <t>PLEASE MAKE CHECK PAYABLE TO:</t>
  </si>
  <si>
    <t>Assessment Based on Total Company Assets</t>
  </si>
  <si>
    <t>Assessment Based on Total Fiduciary Assets</t>
  </si>
  <si>
    <t>E.</t>
  </si>
  <si>
    <t>(Part A multiplied by .18)</t>
  </si>
  <si>
    <t>(Part C multiplied by .10, not to exceed $25,000)</t>
  </si>
  <si>
    <t>(Add parts B, D, and E to obtain the total)</t>
  </si>
  <si>
    <t>Trust Company:</t>
  </si>
  <si>
    <t>Represented in Thousands (000s)</t>
  </si>
  <si>
    <t>Office Use Only</t>
  </si>
  <si>
    <t xml:space="preserve">PLEASE PRINT THIS COMPLETED FORM AND MAIL </t>
  </si>
  <si>
    <t>(405) 521-2782</t>
  </si>
  <si>
    <t>(22521-32)</t>
  </si>
  <si>
    <t>(22531-30)</t>
  </si>
  <si>
    <t>banking.ok.gov</t>
  </si>
  <si>
    <t>2021 TRUST COMPANY ANNUAL ASSESSMENT</t>
  </si>
  <si>
    <t>TOTAL FOR CALENDAR YEAR 2021</t>
  </si>
  <si>
    <t>WITH CHECK TO THE ABOVE ADDRESS BY FEBRUARY 5, 2021</t>
  </si>
  <si>
    <t>Total Company Assets as of December 31, 2020</t>
  </si>
  <si>
    <t>Total Fiduciary Assets as of December 31, 2020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</si>
</sst>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$-409]#,##0.00"/>
  </numFmts>
  <fonts count="5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.4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.4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.4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.4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33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/>
    </xf>
    <xf numFmtId="0" fontId="0" fillId="33" borderId="12" xfId="0" applyNumberFormat="1" applyFont="1" applyFill="1" applyBorder="1" applyAlignment="1">
      <alignment/>
    </xf>
    <xf numFmtId="0" fontId="0" fillId="33" borderId="13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right"/>
    </xf>
    <xf numFmtId="0" fontId="0" fillId="33" borderId="14" xfId="0" applyNumberFormat="1" applyFont="1" applyFill="1" applyBorder="1" applyAlignment="1">
      <alignment/>
    </xf>
    <xf numFmtId="0" fontId="0" fillId="33" borderId="15" xfId="0" applyNumberFormat="1" applyFont="1" applyFill="1" applyBorder="1" applyAlignment="1">
      <alignment/>
    </xf>
    <xf numFmtId="0" fontId="0" fillId="33" borderId="16" xfId="0" applyNumberFormat="1" applyFont="1" applyFill="1" applyBorder="1" applyAlignment="1">
      <alignment/>
    </xf>
    <xf numFmtId="0" fontId="0" fillId="33" borderId="17" xfId="0" applyNumberFormat="1" applyFont="1" applyFill="1" applyBorder="1" applyAlignment="1">
      <alignment/>
    </xf>
    <xf numFmtId="0" fontId="9" fillId="0" borderId="0" xfId="0" applyFont="1" applyAlignment="1">
      <alignment/>
    </xf>
    <xf numFmtId="6" fontId="0" fillId="34" borderId="18" xfId="0" applyNumberFormat="1" applyFont="1" applyFill="1" applyBorder="1" applyAlignment="1">
      <alignment horizontal="right"/>
    </xf>
    <xf numFmtId="164" fontId="0" fillId="34" borderId="18" xfId="0" applyNumberFormat="1" applyFill="1" applyBorder="1" applyAlignment="1">
      <alignment/>
    </xf>
    <xf numFmtId="0" fontId="4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169" fontId="0" fillId="0" borderId="0" xfId="0" applyNumberFormat="1" applyAlignment="1">
      <alignment/>
    </xf>
    <xf numFmtId="169" fontId="0" fillId="0" borderId="18" xfId="0" applyNumberFormat="1" applyFont="1" applyBorder="1" applyAlignment="1">
      <alignment/>
    </xf>
    <xf numFmtId="0" fontId="13" fillId="34" borderId="18" xfId="0" applyNumberFormat="1" applyFont="1" applyFill="1" applyBorder="1" applyAlignment="1">
      <alignment/>
    </xf>
    <xf numFmtId="0" fontId="5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169" fontId="0" fillId="0" borderId="19" xfId="0" applyNumberForma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5" fillId="0" borderId="0" xfId="49" applyAlignment="1" applyProtection="1">
      <alignment horizontal="center"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0</xdr:rowOff>
    </xdr:from>
    <xdr:to>
      <xdr:col>1</xdr:col>
      <xdr:colOff>876300</xdr:colOff>
      <xdr:row>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1828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ing.ok.gov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tabSelected="1" showOutlineSymbols="0" zoomScale="85" zoomScaleNormal="85" zoomScalePageLayoutView="0" workbookViewId="0" topLeftCell="A1">
      <selection activeCell="H7" sqref="H7"/>
    </sheetView>
  </sheetViews>
  <sheetFormatPr defaultColWidth="9.6640625" defaultRowHeight="15"/>
  <cols>
    <col min="1" max="1" width="14.10546875" style="1" customWidth="1"/>
    <col min="2" max="2" width="21.21484375" style="1" customWidth="1"/>
    <col min="3" max="3" width="3.77734375" style="1" customWidth="1"/>
    <col min="4" max="4" width="14.99609375" style="1" customWidth="1"/>
    <col min="5" max="5" width="13.88671875" style="1" customWidth="1"/>
    <col min="6" max="6" width="23.4453125" style="1" customWidth="1"/>
    <col min="7" max="7" width="1.66796875" style="1" customWidth="1"/>
    <col min="8" max="16384" width="9.6640625" style="1" customWidth="1"/>
  </cols>
  <sheetData>
    <row r="1" spans="2:7" ht="21" customHeight="1">
      <c r="B1" s="33" t="s">
        <v>0</v>
      </c>
      <c r="C1" s="33"/>
      <c r="D1" s="33"/>
      <c r="E1" s="33"/>
      <c r="F1" s="33"/>
      <c r="G1" s="33"/>
    </row>
    <row r="2" spans="2:7" ht="15" customHeight="1">
      <c r="B2" s="30" t="s">
        <v>1</v>
      </c>
      <c r="C2" s="30"/>
      <c r="D2" s="30"/>
      <c r="E2" s="30"/>
      <c r="F2" s="30"/>
      <c r="G2" s="30"/>
    </row>
    <row r="3" spans="2:7" ht="15" customHeight="1">
      <c r="B3" s="30" t="s">
        <v>2</v>
      </c>
      <c r="C3" s="30"/>
      <c r="D3" s="30"/>
      <c r="E3" s="30"/>
      <c r="F3" s="30"/>
      <c r="G3" s="30"/>
    </row>
    <row r="4" spans="2:7" ht="15" customHeight="1">
      <c r="B4" s="30" t="s">
        <v>28</v>
      </c>
      <c r="C4" s="30"/>
      <c r="D4" s="30"/>
      <c r="E4" s="30"/>
      <c r="F4" s="30"/>
      <c r="G4" s="30"/>
    </row>
    <row r="5" spans="2:7" ht="15" customHeight="1">
      <c r="B5" s="30" t="s">
        <v>3</v>
      </c>
      <c r="C5" s="30"/>
      <c r="D5" s="30"/>
      <c r="E5" s="30"/>
      <c r="F5" s="30"/>
      <c r="G5" s="30"/>
    </row>
    <row r="6" spans="2:7" ht="15" customHeight="1">
      <c r="B6" s="34" t="s">
        <v>31</v>
      </c>
      <c r="C6" s="30"/>
      <c r="D6" s="30"/>
      <c r="E6" s="30"/>
      <c r="F6" s="30"/>
      <c r="G6" s="30"/>
    </row>
    <row r="7" ht="15"/>
    <row r="8" spans="2:7" ht="25.5" customHeight="1">
      <c r="B8" s="32" t="s">
        <v>32</v>
      </c>
      <c r="C8" s="32"/>
      <c r="D8" s="32"/>
      <c r="E8" s="32"/>
      <c r="F8" s="32"/>
      <c r="G8" s="32"/>
    </row>
    <row r="9" ht="15"/>
    <row r="10" spans="1:7" ht="19.5" customHeight="1" thickBot="1">
      <c r="A10" s="31" t="s">
        <v>4</v>
      </c>
      <c r="B10" s="31"/>
      <c r="C10" s="31"/>
      <c r="D10" s="31"/>
      <c r="E10" s="31"/>
      <c r="F10" s="31"/>
      <c r="G10" s="31"/>
    </row>
    <row r="11" spans="1:7" ht="15.75" thickBot="1">
      <c r="A11" s="7"/>
      <c r="B11" s="8"/>
      <c r="C11" s="8"/>
      <c r="D11" s="8"/>
      <c r="E11" s="8"/>
      <c r="F11" s="8"/>
      <c r="G11" s="9"/>
    </row>
    <row r="12" spans="1:7" ht="15.75" thickBot="1">
      <c r="A12" s="10" t="s">
        <v>10</v>
      </c>
      <c r="B12" s="23"/>
      <c r="C12" s="6"/>
      <c r="D12" s="6"/>
      <c r="E12" s="11" t="s">
        <v>13</v>
      </c>
      <c r="F12" s="23"/>
      <c r="G12" s="12"/>
    </row>
    <row r="13" spans="1:7" ht="15.75" thickBot="1">
      <c r="A13" s="10" t="s">
        <v>24</v>
      </c>
      <c r="B13" s="23"/>
      <c r="C13" s="6"/>
      <c r="D13" s="6"/>
      <c r="E13" s="11" t="s">
        <v>14</v>
      </c>
      <c r="F13" s="23"/>
      <c r="G13" s="12"/>
    </row>
    <row r="14" spans="1:7" ht="15.75" thickBot="1">
      <c r="A14" s="10" t="s">
        <v>11</v>
      </c>
      <c r="B14" s="23"/>
      <c r="C14" s="6"/>
      <c r="D14" s="6"/>
      <c r="E14" s="11" t="s">
        <v>15</v>
      </c>
      <c r="F14" s="23"/>
      <c r="G14" s="12"/>
    </row>
    <row r="15" spans="1:7" ht="15.75" thickBot="1">
      <c r="A15" s="10" t="s">
        <v>12</v>
      </c>
      <c r="B15" s="23"/>
      <c r="C15" s="6"/>
      <c r="D15" s="6"/>
      <c r="E15" s="11" t="s">
        <v>16</v>
      </c>
      <c r="F15" s="23"/>
      <c r="G15" s="12"/>
    </row>
    <row r="16" spans="1:7" ht="15.75" thickBot="1">
      <c r="A16" s="13"/>
      <c r="B16" s="14"/>
      <c r="C16" s="14"/>
      <c r="D16" s="14"/>
      <c r="E16" s="14"/>
      <c r="F16" s="14"/>
      <c r="G16" s="15"/>
    </row>
    <row r="17" ht="15.75" thickBot="1"/>
    <row r="18" spans="1:5" ht="16.5" thickBot="1">
      <c r="A18" s="19" t="s">
        <v>6</v>
      </c>
      <c r="B18" s="4" t="s">
        <v>35</v>
      </c>
      <c r="E18" s="17"/>
    </row>
    <row r="19" spans="1:2" ht="15.75">
      <c r="A19" s="19"/>
      <c r="B19" s="16" t="s">
        <v>25</v>
      </c>
    </row>
    <row r="20" spans="1:6" ht="15.75">
      <c r="A20" s="19"/>
      <c r="B20" s="5"/>
      <c r="F20" s="25" t="s">
        <v>26</v>
      </c>
    </row>
    <row r="21" spans="1:6" ht="15.75">
      <c r="A21" s="19" t="s">
        <v>7</v>
      </c>
      <c r="B21" s="4" t="s">
        <v>18</v>
      </c>
      <c r="E21" s="26">
        <f>IF(E18="","",ROUND((E18*0.18),2))</f>
      </c>
      <c r="F21" s="24" t="s">
        <v>29</v>
      </c>
    </row>
    <row r="22" spans="1:6" ht="15.75">
      <c r="A22" s="19"/>
      <c r="B22" s="20" t="s">
        <v>21</v>
      </c>
      <c r="E22" s="2"/>
      <c r="F22" s="24"/>
    </row>
    <row r="23" spans="1:6" ht="16.5" thickBot="1">
      <c r="A23" s="19"/>
      <c r="B23" s="4"/>
      <c r="E23" s="2"/>
      <c r="F23" s="24"/>
    </row>
    <row r="24" spans="1:6" ht="16.5" thickBot="1">
      <c r="A24" s="19" t="s">
        <v>8</v>
      </c>
      <c r="B24" s="4" t="s">
        <v>36</v>
      </c>
      <c r="E24" s="18"/>
      <c r="F24" s="24"/>
    </row>
    <row r="25" spans="1:6" ht="15.75">
      <c r="A25" s="19"/>
      <c r="B25" s="16" t="s">
        <v>25</v>
      </c>
      <c r="E25" s="2"/>
      <c r="F25" s="24"/>
    </row>
    <row r="26" spans="1:6" ht="15.75">
      <c r="A26" s="19"/>
      <c r="B26" s="16"/>
      <c r="E26" s="2"/>
      <c r="F26" s="24"/>
    </row>
    <row r="27" spans="1:6" ht="15.75">
      <c r="A27" s="19" t="s">
        <v>9</v>
      </c>
      <c r="B27" s="4" t="s">
        <v>19</v>
      </c>
      <c r="E27" s="26">
        <f>IF(E18="","",IF(E24="",0,IF(E24*0.1&gt;25000,25000,ROUND((E24*0.1),2))))</f>
      </c>
      <c r="F27" s="24" t="s">
        <v>29</v>
      </c>
    </row>
    <row r="28" spans="1:6" ht="15.75">
      <c r="A28" s="19"/>
      <c r="B28" s="20" t="s">
        <v>22</v>
      </c>
      <c r="E28" s="2"/>
      <c r="F28" s="24"/>
    </row>
    <row r="29" spans="1:6" ht="15.75">
      <c r="A29" s="19"/>
      <c r="B29" s="4"/>
      <c r="E29" s="2"/>
      <c r="F29" s="24"/>
    </row>
    <row r="30" spans="1:6" ht="15.75">
      <c r="A30" s="19" t="s">
        <v>20</v>
      </c>
      <c r="B30" s="4" t="s">
        <v>5</v>
      </c>
      <c r="E30" s="21">
        <v>1000</v>
      </c>
      <c r="F30" s="24" t="s">
        <v>30</v>
      </c>
    </row>
    <row r="31" ht="15.75" thickBot="1"/>
    <row r="32" spans="1:5" ht="16.5" thickBot="1">
      <c r="A32" s="3"/>
      <c r="B32" s="4" t="s">
        <v>33</v>
      </c>
      <c r="E32" s="22">
        <f>IF(E18="","",E21+E27+E30)</f>
      </c>
    </row>
    <row r="33" spans="1:2" ht="15.75">
      <c r="A33" s="3"/>
      <c r="B33" s="16" t="s">
        <v>23</v>
      </c>
    </row>
    <row r="34" spans="1:2" ht="15.75">
      <c r="A34" s="3"/>
      <c r="B34" s="4"/>
    </row>
    <row r="35" spans="1:2" ht="15.75">
      <c r="A35" s="3"/>
      <c r="B35" s="4"/>
    </row>
    <row r="38" spans="1:7" ht="15" customHeight="1">
      <c r="A38" s="30" t="s">
        <v>17</v>
      </c>
      <c r="B38" s="30"/>
      <c r="C38" s="30"/>
      <c r="D38" s="30"/>
      <c r="E38" s="30"/>
      <c r="F38" s="30"/>
      <c r="G38" s="30"/>
    </row>
    <row r="39" ht="15.75">
      <c r="D39" s="4"/>
    </row>
    <row r="40" spans="1:7" ht="15" customHeight="1">
      <c r="A40" s="30" t="s">
        <v>0</v>
      </c>
      <c r="B40" s="30"/>
      <c r="C40" s="30"/>
      <c r="D40" s="30"/>
      <c r="E40" s="30"/>
      <c r="F40" s="30"/>
      <c r="G40" s="30"/>
    </row>
    <row r="41" ht="15.75">
      <c r="D41" s="4"/>
    </row>
    <row r="42" spans="1:7" ht="15" customHeight="1">
      <c r="A42" s="28" t="s">
        <v>27</v>
      </c>
      <c r="B42" s="28"/>
      <c r="C42" s="28"/>
      <c r="D42" s="28"/>
      <c r="E42" s="28"/>
      <c r="F42" s="28"/>
      <c r="G42" s="27"/>
    </row>
    <row r="43" spans="1:6" ht="15.75">
      <c r="A43" s="29" t="s">
        <v>34</v>
      </c>
      <c r="B43" s="29"/>
      <c r="C43" s="29"/>
      <c r="D43" s="29"/>
      <c r="E43" s="29"/>
      <c r="F43" s="29"/>
    </row>
  </sheetData>
  <sheetProtection/>
  <mergeCells count="12">
    <mergeCell ref="B1:G1"/>
    <mergeCell ref="B2:G2"/>
    <mergeCell ref="B3:G3"/>
    <mergeCell ref="B5:G5"/>
    <mergeCell ref="B6:G6"/>
    <mergeCell ref="B4:G4"/>
    <mergeCell ref="A42:F42"/>
    <mergeCell ref="A43:F43"/>
    <mergeCell ref="A38:G38"/>
    <mergeCell ref="A40:G40"/>
    <mergeCell ref="A10:G10"/>
    <mergeCell ref="B8:G8"/>
  </mergeCells>
  <hyperlinks>
    <hyperlink ref="B6" r:id="rId1" display="www.banking.ok.gov"/>
  </hyperlinks>
  <printOptions/>
  <pageMargins left="0.5" right="0.5" top="0.5" bottom="0.5" header="0" footer="0"/>
  <pageSetup fitToHeight="1" fitToWidth="1" horizontalDpi="600" verticalDpi="600" orientation="portrait" scale="8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</dc:creator>
  <cp:keywords/>
  <dc:description/>
  <cp:lastModifiedBy>Windows User</cp:lastModifiedBy>
  <cp:lastPrinted>2019-12-05T20:41:55Z</cp:lastPrinted>
  <dcterms:created xsi:type="dcterms:W3CDTF">2006-09-11T19:25:17Z</dcterms:created>
  <dcterms:modified xsi:type="dcterms:W3CDTF">2020-11-23T17:53:06Z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