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22980" windowHeight="10320" activeTab="3"/>
  </bookViews>
  <sheets>
    <sheet name="Test" sheetId="1" r:id="rId1"/>
    <sheet name="One section " sheetId="2" r:id="rId2"/>
    <sheet name="Two sections" sheetId="3" r:id="rId3"/>
    <sheet name="Three sections " sheetId="4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nm.Print_Area" localSheetId="0">'Test'!$A$1:$O$48</definedName>
  </definedNames>
  <calcPr fullCalcOnLoad="1"/>
</workbook>
</file>

<file path=xl/sharedStrings.xml><?xml version="1.0" encoding="utf-8"?>
<sst xmlns="http://schemas.openxmlformats.org/spreadsheetml/2006/main" count="746" uniqueCount="69">
  <si>
    <t>Has 1002A been filed?</t>
  </si>
  <si>
    <t>yes</t>
  </si>
  <si>
    <t>X</t>
  </si>
  <si>
    <t>Does data on 1002A match with location Exception?</t>
  </si>
  <si>
    <t>No</t>
  </si>
  <si>
    <t>Y</t>
  </si>
  <si>
    <t xml:space="preserve">If not, Please correct. Both documents should match </t>
  </si>
  <si>
    <t>NA</t>
  </si>
  <si>
    <t xml:space="preserve"> </t>
  </si>
  <si>
    <t>Survey</t>
  </si>
  <si>
    <t>MD</t>
  </si>
  <si>
    <t>TVD</t>
  </si>
  <si>
    <t>N+/S-</t>
  </si>
  <si>
    <t>E+/W-</t>
  </si>
  <si>
    <t>Above</t>
  </si>
  <si>
    <t>Below</t>
  </si>
  <si>
    <t>FNL</t>
  </si>
  <si>
    <t>FSL</t>
  </si>
  <si>
    <t>FWL</t>
  </si>
  <si>
    <t>FEL</t>
  </si>
  <si>
    <t>Final</t>
  </si>
  <si>
    <t>Surface</t>
  </si>
  <si>
    <t>Middle</t>
  </si>
  <si>
    <t>Bottom</t>
  </si>
  <si>
    <t>TD</t>
  </si>
  <si>
    <t>\</t>
  </si>
  <si>
    <t>CD#</t>
  </si>
  <si>
    <t>Operator</t>
  </si>
  <si>
    <t>Well</t>
  </si>
  <si>
    <t>API</t>
  </si>
  <si>
    <t>BHL/TD</t>
  </si>
  <si>
    <t>Section / MD</t>
  </si>
  <si>
    <t>BHL</t>
  </si>
  <si>
    <t>SHL</t>
  </si>
  <si>
    <t>Name</t>
  </si>
  <si>
    <t>Procedure</t>
  </si>
  <si>
    <t>1) Enter in yellow cells</t>
  </si>
  <si>
    <t>2) Answer questions about 1002A status</t>
  </si>
  <si>
    <t>3) Enter X, Y coordinate for surface location</t>
  </si>
  <si>
    <t>4) Enter X, Y coordinate for each corner</t>
  </si>
  <si>
    <t>7) Repeat  steps 4, 5 for other sections</t>
  </si>
  <si>
    <t>Entry 1, md</t>
  </si>
  <si>
    <t>Entry 3, md</t>
  </si>
  <si>
    <t>Entry 4, md</t>
  </si>
  <si>
    <t>Entry 2, md</t>
  </si>
  <si>
    <t xml:space="preserve">10) Check the results, calculated automatically </t>
  </si>
  <si>
    <t>6) Enter the depth(md) for each point of interest in the first section</t>
  </si>
  <si>
    <t>Comments:</t>
  </si>
  <si>
    <t xml:space="preserve">NAD  </t>
  </si>
  <si>
    <t>Depth</t>
  </si>
  <si>
    <t>8) Use directional survey. Enter the survey data in "above/below" for each entry point to interpolate</t>
  </si>
  <si>
    <t>9) When we have exact survey data for entry point (md), adjust the "above/below"depth to +/- 1 ft</t>
  </si>
  <si>
    <t>Step I- Staking plat / Entry point</t>
  </si>
  <si>
    <t xml:space="preserve">Step II- Survey data / Interpolation </t>
  </si>
  <si>
    <t>Step III- Calculation / Results</t>
  </si>
  <si>
    <t>24-15N-06W</t>
  </si>
  <si>
    <t>36-12N-06W</t>
  </si>
  <si>
    <t>1st Perf</t>
  </si>
  <si>
    <t>Crossing</t>
  </si>
  <si>
    <t>25-12N-06W</t>
  </si>
  <si>
    <t>L. Perf</t>
  </si>
  <si>
    <t>32-13N-13W</t>
  </si>
  <si>
    <t>5-12N-13W</t>
  </si>
  <si>
    <t>8-12N-13W</t>
  </si>
  <si>
    <t>5) After entering X, Y coordinates, verify if the length of each section line is within acceptable unit size</t>
  </si>
  <si>
    <t>11) Review any of sample calculations at the bottom of worksheet to complete the form</t>
  </si>
  <si>
    <t>12) For any further questions, please call (405) 521-4456</t>
  </si>
  <si>
    <r>
      <t xml:space="preserve">1) OCC-Technical Department </t>
    </r>
    <r>
      <rPr>
        <b/>
        <i/>
        <u val="single"/>
        <sz val="14"/>
        <color indexed="10"/>
        <rFont val="Arial"/>
        <family val="2"/>
      </rPr>
      <t>requires Grid North shall be used</t>
    </r>
    <r>
      <rPr>
        <b/>
        <sz val="14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to maintain consistency and accuracy </t>
    </r>
  </si>
  <si>
    <r>
      <t xml:space="preserve">2) Using </t>
    </r>
    <r>
      <rPr>
        <b/>
        <i/>
        <u val="single"/>
        <sz val="14"/>
        <color indexed="10"/>
        <rFont val="Arial"/>
        <family val="2"/>
      </rPr>
      <t xml:space="preserve">True North could cause inconsistencies </t>
    </r>
    <r>
      <rPr>
        <b/>
        <sz val="12"/>
        <color indexed="10"/>
        <rFont val="Arial"/>
        <family val="2"/>
      </rPr>
      <t>and delay processing of the final order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</si>
</sst>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_)"/>
    <numFmt numFmtId="167" formatCode="#,##0.0"/>
    <numFmt numFmtId="168" formatCode=";;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gray125">
        <bgColor theme="9" tint="0.7999500036239624"/>
      </patternFill>
    </fill>
    <fill>
      <patternFill patternType="gray125">
        <bgColor theme="9" tint="0.799920022487640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6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2" fillId="7" borderId="0" xfId="0" applyFont="1" applyFill="1" applyBorder="1" applyAlignment="1" applyProtection="1">
      <alignment/>
      <protection hidden="1"/>
    </xf>
    <xf numFmtId="3" fontId="6" fillId="7" borderId="0" xfId="0" applyNumberFormat="1" applyFont="1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3" fontId="56" fillId="7" borderId="0" xfId="0" applyNumberFormat="1" applyFont="1" applyFill="1" applyBorder="1" applyAlignment="1" applyProtection="1">
      <alignment horizontal="center"/>
      <protection hidden="1"/>
    </xf>
    <xf numFmtId="1" fontId="4" fillId="7" borderId="0" xfId="0" applyNumberFormat="1" applyFont="1" applyFill="1" applyBorder="1" applyAlignment="1" applyProtection="1">
      <alignment horizontal="center" vertical="center"/>
      <protection hidden="1"/>
    </xf>
    <xf numFmtId="164" fontId="5" fillId="7" borderId="0" xfId="0" applyNumberFormat="1" applyFont="1" applyFill="1" applyBorder="1" applyAlignment="1" applyProtection="1">
      <alignment horizontal="center"/>
      <protection hidden="1"/>
    </xf>
    <xf numFmtId="0" fontId="57" fillId="7" borderId="0" xfId="0" applyFont="1" applyFill="1" applyAlignment="1" applyProtection="1">
      <alignment/>
      <protection hidden="1"/>
    </xf>
    <xf numFmtId="1" fontId="56" fillId="7" borderId="0" xfId="0" applyNumberFormat="1" applyFont="1" applyFill="1" applyBorder="1" applyAlignment="1" applyProtection="1">
      <alignment horizontal="left"/>
      <protection hidden="1"/>
    </xf>
    <xf numFmtId="0" fontId="4" fillId="7" borderId="0" xfId="0" applyFont="1" applyFill="1" applyAlignment="1" applyProtection="1">
      <alignment horizontal="left"/>
      <protection hidden="1"/>
    </xf>
    <xf numFmtId="0" fontId="57" fillId="7" borderId="0" xfId="0" applyFont="1" applyFill="1" applyBorder="1" applyAlignment="1" applyProtection="1">
      <alignment/>
      <protection hidden="1"/>
    </xf>
    <xf numFmtId="0" fontId="10" fillId="7" borderId="0" xfId="0" applyFont="1" applyFill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left"/>
      <protection hidden="1"/>
    </xf>
    <xf numFmtId="0" fontId="57" fillId="7" borderId="0" xfId="0" applyFont="1" applyFill="1" applyBorder="1" applyAlignment="1" applyProtection="1">
      <alignment horizontal="center"/>
      <protection hidden="1"/>
    </xf>
    <xf numFmtId="164" fontId="10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164" fontId="10" fillId="7" borderId="0" xfId="0" applyNumberFormat="1" applyFont="1" applyFill="1" applyBorder="1" applyAlignment="1" applyProtection="1">
      <alignment/>
      <protection hidden="1"/>
    </xf>
    <xf numFmtId="0" fontId="56" fillId="7" borderId="0" xfId="0" applyFont="1" applyFill="1" applyBorder="1" applyAlignment="1" applyProtection="1">
      <alignment horizontal="left"/>
      <protection hidden="1"/>
    </xf>
    <xf numFmtId="0" fontId="10" fillId="7" borderId="0" xfId="0" applyFont="1" applyFill="1" applyBorder="1" applyAlignment="1" applyProtection="1">
      <alignment/>
      <protection hidden="1"/>
    </xf>
    <xf numFmtId="0" fontId="57" fillId="7" borderId="0" xfId="0" applyFont="1" applyFill="1" applyAlignment="1">
      <alignment/>
    </xf>
    <xf numFmtId="164" fontId="57" fillId="7" borderId="0" xfId="0" applyNumberFormat="1" applyFont="1" applyFill="1" applyAlignment="1" applyProtection="1">
      <alignment/>
      <protection hidden="1"/>
    </xf>
    <xf numFmtId="164" fontId="57" fillId="7" borderId="0" xfId="0" applyNumberFormat="1" applyFont="1" applyFill="1" applyAlignment="1" applyProtection="1">
      <alignment horizontal="center"/>
      <protection hidden="1"/>
    </xf>
    <xf numFmtId="1" fontId="57" fillId="7" borderId="0" xfId="0" applyNumberFormat="1" applyFont="1" applyFill="1" applyAlignment="1" applyProtection="1">
      <alignment horizontal="center"/>
      <protection hidden="1"/>
    </xf>
    <xf numFmtId="0" fontId="58" fillId="7" borderId="0" xfId="0" applyFont="1" applyFill="1" applyBorder="1" applyAlignment="1" applyProtection="1">
      <alignment horizontal="center"/>
      <protection hidden="1"/>
    </xf>
    <xf numFmtId="1" fontId="6" fillId="7" borderId="0" xfId="0" applyNumberFormat="1" applyFont="1" applyFill="1" applyBorder="1" applyAlignment="1" applyProtection="1">
      <alignment horizontal="center"/>
      <protection hidden="1"/>
    </xf>
    <xf numFmtId="0" fontId="6" fillId="7" borderId="0" xfId="0" applyFont="1" applyFill="1" applyBorder="1" applyAlignment="1" applyProtection="1">
      <alignment horizontal="center" vertical="center"/>
      <protection hidden="1"/>
    </xf>
    <xf numFmtId="4" fontId="6" fillId="7" borderId="0" xfId="0" applyNumberFormat="1" applyFont="1" applyFill="1" applyBorder="1" applyAlignment="1" applyProtection="1">
      <alignment horizontal="center" vertical="center"/>
      <protection hidden="1"/>
    </xf>
    <xf numFmtId="4" fontId="57" fillId="7" borderId="0" xfId="0" applyNumberFormat="1" applyFont="1" applyFill="1" applyBorder="1" applyAlignment="1" applyProtection="1">
      <alignment horizontal="center"/>
      <protection hidden="1"/>
    </xf>
    <xf numFmtId="164" fontId="57" fillId="7" borderId="0" xfId="0" applyNumberFormat="1" applyFont="1" applyFill="1" applyBorder="1" applyAlignment="1" applyProtection="1">
      <alignment horizontal="center"/>
      <protection hidden="1"/>
    </xf>
    <xf numFmtId="4" fontId="57" fillId="7" borderId="0" xfId="0" applyNumberFormat="1" applyFont="1" applyFill="1" applyBorder="1" applyAlignment="1" applyProtection="1">
      <alignment/>
      <protection hidden="1"/>
    </xf>
    <xf numFmtId="1" fontId="57" fillId="7" borderId="0" xfId="0" applyNumberFormat="1" applyFont="1" applyFill="1" applyAlignment="1" applyProtection="1">
      <alignment/>
      <protection hidden="1"/>
    </xf>
    <xf numFmtId="1" fontId="57" fillId="7" borderId="0" xfId="0" applyNumberFormat="1" applyFont="1" applyFill="1" applyBorder="1" applyAlignment="1" applyProtection="1">
      <alignment horizontal="center"/>
      <protection hidden="1"/>
    </xf>
    <xf numFmtId="3" fontId="57" fillId="7" borderId="0" xfId="0" applyNumberFormat="1" applyFont="1" applyFill="1" applyBorder="1" applyAlignment="1" applyProtection="1">
      <alignment/>
      <protection hidden="1"/>
    </xf>
    <xf numFmtId="2" fontId="57" fillId="7" borderId="0" xfId="0" applyNumberFormat="1" applyFont="1" applyFill="1" applyBorder="1" applyAlignment="1" applyProtection="1">
      <alignment/>
      <protection hidden="1"/>
    </xf>
    <xf numFmtId="1" fontId="10" fillId="7" borderId="0" xfId="0" applyNumberFormat="1" applyFont="1" applyFill="1" applyBorder="1" applyAlignment="1" applyProtection="1">
      <alignment/>
      <protection hidden="1"/>
    </xf>
    <xf numFmtId="164" fontId="57" fillId="7" borderId="0" xfId="0" applyNumberFormat="1" applyFont="1" applyFill="1" applyBorder="1" applyAlignment="1" applyProtection="1">
      <alignment/>
      <protection hidden="1"/>
    </xf>
    <xf numFmtId="164" fontId="59" fillId="7" borderId="0" xfId="0" applyNumberFormat="1" applyFont="1" applyFill="1" applyBorder="1" applyAlignment="1" applyProtection="1">
      <alignment/>
      <protection hidden="1"/>
    </xf>
    <xf numFmtId="4" fontId="57" fillId="7" borderId="0" xfId="0" applyNumberFormat="1" applyFont="1" applyFill="1" applyBorder="1" applyAlignment="1" applyProtection="1">
      <alignment/>
      <protection hidden="1"/>
    </xf>
    <xf numFmtId="164" fontId="10" fillId="7" borderId="0" xfId="0" applyNumberFormat="1" applyFont="1" applyFill="1" applyBorder="1" applyAlignment="1" applyProtection="1">
      <alignment horizontal="center"/>
      <protection hidden="1"/>
    </xf>
    <xf numFmtId="164" fontId="12" fillId="7" borderId="0" xfId="0" applyNumberFormat="1" applyFont="1" applyFill="1" applyBorder="1" applyAlignment="1" applyProtection="1">
      <alignment/>
      <protection hidden="1"/>
    </xf>
    <xf numFmtId="0" fontId="12" fillId="7" borderId="0" xfId="0" applyFont="1" applyFill="1" applyBorder="1" applyAlignment="1" applyProtection="1">
      <alignment/>
      <protection hidden="1"/>
    </xf>
    <xf numFmtId="2" fontId="4" fillId="7" borderId="0" xfId="0" applyNumberFormat="1" applyFont="1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left" vertical="center"/>
      <protection hidden="1"/>
    </xf>
    <xf numFmtId="0" fontId="56" fillId="7" borderId="0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Border="1" applyAlignment="1" applyProtection="1">
      <alignment/>
      <protection hidden="1"/>
    </xf>
    <xf numFmtId="3" fontId="60" fillId="7" borderId="0" xfId="0" applyNumberFormat="1" applyFont="1" applyFill="1" applyBorder="1" applyAlignment="1" applyProtection="1">
      <alignment/>
      <protection hidden="1"/>
    </xf>
    <xf numFmtId="1" fontId="5" fillId="7" borderId="0" xfId="0" applyNumberFormat="1" applyFont="1" applyFill="1" applyBorder="1" applyAlignment="1" applyProtection="1">
      <alignment horizontal="center"/>
      <protection hidden="1"/>
    </xf>
    <xf numFmtId="1" fontId="9" fillId="7" borderId="0" xfId="0" applyNumberFormat="1" applyFont="1" applyFill="1" applyBorder="1" applyAlignment="1" applyProtection="1">
      <alignment horizontal="center"/>
      <protection hidden="1"/>
    </xf>
    <xf numFmtId="0" fontId="57" fillId="7" borderId="0" xfId="0" applyFont="1" applyFill="1" applyBorder="1" applyAlignment="1" applyProtection="1">
      <alignment/>
      <protection locked="0"/>
    </xf>
    <xf numFmtId="4" fontId="57" fillId="7" borderId="10" xfId="0" applyNumberFormat="1" applyFont="1" applyFill="1" applyBorder="1" applyAlignment="1" applyProtection="1">
      <alignment/>
      <protection hidden="1"/>
    </xf>
    <xf numFmtId="4" fontId="57" fillId="7" borderId="11" xfId="0" applyNumberFormat="1" applyFont="1" applyFill="1" applyBorder="1" applyAlignment="1" applyProtection="1">
      <alignment/>
      <protection hidden="1"/>
    </xf>
    <xf numFmtId="1" fontId="57" fillId="7" borderId="12" xfId="0" applyNumberFormat="1" applyFont="1" applyFill="1" applyBorder="1" applyAlignment="1" applyProtection="1">
      <alignment horizontal="center"/>
      <protection hidden="1"/>
    </xf>
    <xf numFmtId="1" fontId="57" fillId="7" borderId="13" xfId="0" applyNumberFormat="1" applyFont="1" applyFill="1" applyBorder="1" applyAlignment="1" applyProtection="1">
      <alignment horizontal="center"/>
      <protection hidden="1"/>
    </xf>
    <xf numFmtId="4" fontId="57" fillId="7" borderId="10" xfId="0" applyNumberFormat="1" applyFont="1" applyFill="1" applyBorder="1" applyAlignment="1" applyProtection="1">
      <alignment horizontal="center"/>
      <protection hidden="1"/>
    </xf>
    <xf numFmtId="0" fontId="6" fillId="7" borderId="11" xfId="0" applyFont="1" applyFill="1" applyBorder="1" applyAlignment="1" applyProtection="1">
      <alignment horizontal="center"/>
      <protection hidden="1"/>
    </xf>
    <xf numFmtId="2" fontId="6" fillId="7" borderId="11" xfId="55" applyNumberFormat="1" applyFont="1" applyFill="1" applyBorder="1" applyAlignment="1" applyProtection="1">
      <alignment horizontal="center" vertical="center"/>
      <protection hidden="1"/>
    </xf>
    <xf numFmtId="1" fontId="6" fillId="7" borderId="10" xfId="0" applyNumberFormat="1" applyFont="1" applyFill="1" applyBorder="1" applyAlignment="1" applyProtection="1">
      <alignment horizontal="center"/>
      <protection hidden="1"/>
    </xf>
    <xf numFmtId="164" fontId="6" fillId="7" borderId="0" xfId="0" applyNumberFormat="1" applyFont="1" applyFill="1" applyBorder="1" applyAlignment="1" applyProtection="1">
      <alignment horizontal="center"/>
      <protection hidden="1"/>
    </xf>
    <xf numFmtId="164" fontId="6" fillId="7" borderId="11" xfId="0" applyNumberFormat="1" applyFont="1" applyFill="1" applyBorder="1" applyAlignment="1" applyProtection="1">
      <alignment horizontal="center"/>
      <protection hidden="1"/>
    </xf>
    <xf numFmtId="1" fontId="6" fillId="7" borderId="14" xfId="0" applyNumberFormat="1" applyFont="1" applyFill="1" applyBorder="1" applyAlignment="1" applyProtection="1">
      <alignment horizontal="center"/>
      <protection hidden="1"/>
    </xf>
    <xf numFmtId="164" fontId="6" fillId="7" borderId="15" xfId="0" applyNumberFormat="1" applyFont="1" applyFill="1" applyBorder="1" applyAlignment="1" applyProtection="1">
      <alignment horizontal="center"/>
      <protection hidden="1"/>
    </xf>
    <xf numFmtId="164" fontId="6" fillId="7" borderId="16" xfId="0" applyNumberFormat="1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56" fillId="7" borderId="0" xfId="0" applyFont="1" applyFill="1" applyBorder="1" applyAlignment="1" applyProtection="1">
      <alignment horizontal="center"/>
      <protection hidden="1"/>
    </xf>
    <xf numFmtId="3" fontId="56" fillId="7" borderId="0" xfId="0" applyNumberFormat="1" applyFont="1" applyFill="1" applyBorder="1" applyAlignment="1" applyProtection="1">
      <alignment horizontal="center"/>
      <protection locked="0"/>
    </xf>
    <xf numFmtId="3" fontId="4" fillId="33" borderId="17" xfId="0" applyNumberFormat="1" applyFont="1" applyFill="1" applyBorder="1" applyAlignment="1" applyProtection="1">
      <alignment horizontal="center"/>
      <protection locked="0"/>
    </xf>
    <xf numFmtId="3" fontId="4" fillId="33" borderId="18" xfId="0" applyNumberFormat="1" applyFont="1" applyFill="1" applyBorder="1" applyAlignment="1" applyProtection="1">
      <alignment horizontal="center"/>
      <protection locked="0"/>
    </xf>
    <xf numFmtId="0" fontId="4" fillId="7" borderId="19" xfId="0" applyFont="1" applyFill="1" applyBorder="1" applyAlignment="1" applyProtection="1">
      <alignment horizontal="center"/>
      <protection hidden="1"/>
    </xf>
    <xf numFmtId="164" fontId="4" fillId="7" borderId="19" xfId="0" applyNumberFormat="1" applyFont="1" applyFill="1" applyBorder="1" applyAlignment="1" applyProtection="1">
      <alignment horizontal="center"/>
      <protection hidden="1"/>
    </xf>
    <xf numFmtId="164" fontId="5" fillId="7" borderId="20" xfId="0" applyNumberFormat="1" applyFont="1" applyFill="1" applyBorder="1" applyAlignment="1" applyProtection="1">
      <alignment horizontal="center"/>
      <protection hidden="1"/>
    </xf>
    <xf numFmtId="0" fontId="4" fillId="11" borderId="17" xfId="0" applyFont="1" applyFill="1" applyBorder="1" applyAlignment="1" applyProtection="1">
      <alignment horizontal="center" vertical="center"/>
      <protection hidden="1"/>
    </xf>
    <xf numFmtId="0" fontId="4" fillId="12" borderId="17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/>
      <protection hidden="1"/>
    </xf>
    <xf numFmtId="0" fontId="4" fillId="34" borderId="21" xfId="0" applyFont="1" applyFill="1" applyBorder="1" applyAlignment="1" applyProtection="1">
      <alignment horizontal="left" vertical="center"/>
      <protection hidden="1"/>
    </xf>
    <xf numFmtId="0" fontId="56" fillId="7" borderId="0" xfId="0" applyFont="1" applyFill="1" applyAlignment="1" applyProtection="1">
      <alignment horizontal="left"/>
      <protection hidden="1"/>
    </xf>
    <xf numFmtId="0" fontId="61" fillId="7" borderId="0" xfId="0" applyFont="1" applyFill="1" applyAlignment="1" applyProtection="1">
      <alignment horizontal="center"/>
      <protection hidden="1"/>
    </xf>
    <xf numFmtId="0" fontId="56" fillId="7" borderId="0" xfId="0" applyFont="1" applyFill="1" applyAlignment="1" applyProtection="1">
      <alignment horizontal="left"/>
      <protection locked="0"/>
    </xf>
    <xf numFmtId="164" fontId="5" fillId="7" borderId="19" xfId="0" applyNumberFormat="1" applyFont="1" applyFill="1" applyBorder="1" applyAlignment="1" applyProtection="1">
      <alignment horizontal="center"/>
      <protection hidden="1"/>
    </xf>
    <xf numFmtId="0" fontId="56" fillId="7" borderId="0" xfId="0" applyFont="1" applyFill="1" applyAlignment="1" applyProtection="1">
      <alignment horizontal="left"/>
      <protection hidden="1"/>
    </xf>
    <xf numFmtId="3" fontId="4" fillId="12" borderId="22" xfId="0" applyNumberFormat="1" applyFont="1" applyFill="1" applyBorder="1" applyAlignment="1" applyProtection="1">
      <alignment horizontal="center" vertical="center"/>
      <protection hidden="1"/>
    </xf>
    <xf numFmtId="3" fontId="4" fillId="11" borderId="22" xfId="0" applyNumberFormat="1" applyFont="1" applyFill="1" applyBorder="1" applyAlignment="1" applyProtection="1">
      <alignment horizontal="center" vertical="center"/>
      <protection hidden="1"/>
    </xf>
    <xf numFmtId="3" fontId="4" fillId="34" borderId="22" xfId="0" applyNumberFormat="1" applyFont="1" applyFill="1" applyBorder="1" applyAlignment="1" applyProtection="1">
      <alignment horizontal="center" vertical="center"/>
      <protection hidden="1"/>
    </xf>
    <xf numFmtId="3" fontId="4" fillId="34" borderId="23" xfId="0" applyNumberFormat="1" applyFont="1" applyFill="1" applyBorder="1" applyAlignment="1" applyProtection="1">
      <alignment horizontal="center" vertical="center"/>
      <protection hidden="1"/>
    </xf>
    <xf numFmtId="3" fontId="4" fillId="34" borderId="18" xfId="0" applyNumberFormat="1" applyFont="1" applyFill="1" applyBorder="1" applyAlignment="1" applyProtection="1">
      <alignment horizontal="center" vertical="center"/>
      <protection hidden="1"/>
    </xf>
    <xf numFmtId="3" fontId="4" fillId="11" borderId="17" xfId="0" applyNumberFormat="1" applyFont="1" applyFill="1" applyBorder="1" applyAlignment="1" applyProtection="1">
      <alignment horizontal="center" vertical="center"/>
      <protection hidden="1"/>
    </xf>
    <xf numFmtId="3" fontId="4" fillId="12" borderId="17" xfId="0" applyNumberFormat="1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left"/>
      <protection hidden="1"/>
    </xf>
    <xf numFmtId="3" fontId="5" fillId="7" borderId="17" xfId="0" applyNumberFormat="1" applyFont="1" applyFill="1" applyBorder="1" applyAlignment="1" applyProtection="1">
      <alignment horizontal="center"/>
      <protection hidden="1"/>
    </xf>
    <xf numFmtId="3" fontId="4" fillId="7" borderId="17" xfId="0" applyNumberFormat="1" applyFont="1" applyFill="1" applyBorder="1" applyAlignment="1" applyProtection="1">
      <alignment horizontal="center"/>
      <protection hidden="1"/>
    </xf>
    <xf numFmtId="3" fontId="5" fillId="7" borderId="22" xfId="0" applyNumberFormat="1" applyFont="1" applyFill="1" applyBorder="1" applyAlignment="1" applyProtection="1">
      <alignment horizontal="center"/>
      <protection hidden="1"/>
    </xf>
    <xf numFmtId="3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7" borderId="0" xfId="0" applyNumberFormat="1" applyFont="1" applyFill="1" applyAlignment="1" applyProtection="1">
      <alignment horizontal="center"/>
      <protection hidden="1"/>
    </xf>
    <xf numFmtId="164" fontId="4" fillId="7" borderId="0" xfId="0" applyNumberFormat="1" applyFont="1" applyFill="1" applyBorder="1" applyAlignment="1" applyProtection="1">
      <alignment horizontal="center"/>
      <protection hidden="1"/>
    </xf>
    <xf numFmtId="164" fontId="4" fillId="7" borderId="0" xfId="0" applyNumberFormat="1" applyFont="1" applyFill="1" applyBorder="1" applyAlignment="1" applyProtection="1">
      <alignment horizontal="left"/>
      <protection hidden="1"/>
    </xf>
    <xf numFmtId="1" fontId="4" fillId="7" borderId="0" xfId="0" applyNumberFormat="1" applyFont="1" applyFill="1" applyAlignment="1" applyProtection="1">
      <alignment horizontal="left"/>
      <protection hidden="1"/>
    </xf>
    <xf numFmtId="0" fontId="4" fillId="12" borderId="17" xfId="0" applyFont="1" applyFill="1" applyBorder="1" applyAlignment="1" applyProtection="1">
      <alignment horizontal="left" vertical="center"/>
      <protection hidden="1"/>
    </xf>
    <xf numFmtId="0" fontId="4" fillId="11" borderId="17" xfId="0" applyFont="1" applyFill="1" applyBorder="1" applyAlignment="1" applyProtection="1">
      <alignment horizontal="left" vertical="center"/>
      <protection hidden="1"/>
    </xf>
    <xf numFmtId="0" fontId="4" fillId="34" borderId="17" xfId="0" applyFont="1" applyFill="1" applyBorder="1" applyAlignment="1" applyProtection="1">
      <alignment horizontal="left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Alignment="1" applyProtection="1">
      <alignment horizontal="center"/>
      <protection hidden="1"/>
    </xf>
    <xf numFmtId="1" fontId="58" fillId="7" borderId="0" xfId="0" applyNumberFormat="1" applyFont="1" applyFill="1" applyAlignment="1" applyProtection="1">
      <alignment horizontal="left"/>
      <protection hidden="1"/>
    </xf>
    <xf numFmtId="1" fontId="4" fillId="7" borderId="24" xfId="0" applyNumberFormat="1" applyFont="1" applyFill="1" applyBorder="1" applyAlignment="1" applyProtection="1">
      <alignment horizontal="center"/>
      <protection hidden="1"/>
    </xf>
    <xf numFmtId="0" fontId="4" fillId="7" borderId="24" xfId="0" applyFont="1" applyFill="1" applyBorder="1" applyAlignment="1" applyProtection="1">
      <alignment horizontal="center"/>
      <protection hidden="1"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left"/>
      <protection locked="0"/>
    </xf>
    <xf numFmtId="1" fontId="4" fillId="7" borderId="0" xfId="0" applyNumberFormat="1" applyFont="1" applyFill="1" applyAlignment="1" applyProtection="1">
      <alignment horizontal="left"/>
      <protection locked="0"/>
    </xf>
    <xf numFmtId="0" fontId="4" fillId="7" borderId="0" xfId="0" applyFont="1" applyFill="1" applyBorder="1" applyAlignment="1" applyProtection="1">
      <alignment horizontal="left"/>
      <protection locked="0"/>
    </xf>
    <xf numFmtId="0" fontId="57" fillId="7" borderId="0" xfId="0" applyFont="1" applyFill="1" applyBorder="1" applyAlignment="1" applyProtection="1">
      <alignment horizontal="left"/>
      <protection locked="0"/>
    </xf>
    <xf numFmtId="3" fontId="4" fillId="7" borderId="0" xfId="0" applyNumberFormat="1" applyFont="1" applyFill="1" applyBorder="1" applyAlignment="1" applyProtection="1">
      <alignment horizontal="left"/>
      <protection locked="0"/>
    </xf>
    <xf numFmtId="3" fontId="56" fillId="7" borderId="0" xfId="0" applyNumberFormat="1" applyFont="1" applyFill="1" applyBorder="1" applyAlignment="1" applyProtection="1">
      <alignment horizontal="left"/>
      <protection locked="0"/>
    </xf>
    <xf numFmtId="0" fontId="58" fillId="7" borderId="0" xfId="0" applyFont="1" applyFill="1" applyAlignment="1" applyProtection="1">
      <alignment horizontal="left"/>
      <protection locked="0"/>
    </xf>
    <xf numFmtId="0" fontId="58" fillId="7" borderId="0" xfId="0" applyFont="1" applyFill="1" applyBorder="1" applyAlignment="1" applyProtection="1">
      <alignment horizontal="left"/>
      <protection locked="0"/>
    </xf>
    <xf numFmtId="1" fontId="4" fillId="7" borderId="0" xfId="0" applyNumberFormat="1" applyFont="1" applyFill="1" applyBorder="1" applyAlignment="1" applyProtection="1">
      <alignment horizontal="left"/>
      <protection locked="0"/>
    </xf>
    <xf numFmtId="1" fontId="6" fillId="7" borderId="0" xfId="0" applyNumberFormat="1" applyFont="1" applyFill="1" applyBorder="1" applyAlignment="1" applyProtection="1">
      <alignment horizontal="left"/>
      <protection locked="0"/>
    </xf>
    <xf numFmtId="0" fontId="9" fillId="7" borderId="0" xfId="0" applyFont="1" applyFill="1" applyBorder="1" applyAlignment="1" applyProtection="1">
      <alignment horizontal="left"/>
      <protection locked="0"/>
    </xf>
    <xf numFmtId="0" fontId="57" fillId="7" borderId="0" xfId="0" applyFont="1" applyFill="1" applyAlignment="1" applyProtection="1">
      <alignment horizontal="left"/>
      <protection locked="0"/>
    </xf>
    <xf numFmtId="1" fontId="58" fillId="7" borderId="0" xfId="0" applyNumberFormat="1" applyFont="1" applyFill="1" applyAlignment="1" applyProtection="1">
      <alignment horizontal="left"/>
      <protection locked="0"/>
    </xf>
    <xf numFmtId="1" fontId="8" fillId="7" borderId="0" xfId="0" applyNumberFormat="1" applyFont="1" applyFill="1" applyAlignment="1" applyProtection="1">
      <alignment horizontal="left"/>
      <protection locked="0"/>
    </xf>
    <xf numFmtId="164" fontId="8" fillId="7" borderId="0" xfId="0" applyNumberFormat="1" applyFont="1" applyFill="1" applyAlignment="1" applyProtection="1">
      <alignment horizontal="left"/>
      <protection locked="0"/>
    </xf>
    <xf numFmtId="0" fontId="5" fillId="7" borderId="0" xfId="0" applyFont="1" applyFill="1" applyBorder="1" applyAlignment="1" applyProtection="1">
      <alignment horizontal="left"/>
      <protection locked="0"/>
    </xf>
    <xf numFmtId="164" fontId="5" fillId="7" borderId="0" xfId="0" applyNumberFormat="1" applyFont="1" applyFill="1" applyBorder="1" applyAlignment="1" applyProtection="1">
      <alignment horizontal="left"/>
      <protection locked="0"/>
    </xf>
    <xf numFmtId="0" fontId="8" fillId="7" borderId="0" xfId="0" applyFont="1" applyFill="1" applyBorder="1" applyAlignment="1" applyProtection="1">
      <alignment horizontal="left"/>
      <protection locked="0"/>
    </xf>
    <xf numFmtId="0" fontId="10" fillId="7" borderId="0" xfId="0" applyFont="1" applyFill="1" applyBorder="1" applyAlignment="1" applyProtection="1">
      <alignment horizontal="left"/>
      <protection locked="0"/>
    </xf>
    <xf numFmtId="1" fontId="4" fillId="7" borderId="0" xfId="0" applyNumberFormat="1" applyFont="1" applyFill="1" applyBorder="1" applyAlignment="1" applyProtection="1">
      <alignment horizontal="left" vertical="center"/>
      <protection locked="0"/>
    </xf>
    <xf numFmtId="164" fontId="4" fillId="7" borderId="0" xfId="0" applyNumberFormat="1" applyFont="1" applyFill="1" applyAlignment="1" applyProtection="1">
      <alignment horizontal="left"/>
      <protection locked="0"/>
    </xf>
    <xf numFmtId="165" fontId="8" fillId="7" borderId="0" xfId="0" applyNumberFormat="1" applyFont="1" applyFill="1" applyAlignment="1" applyProtection="1">
      <alignment horizontal="left"/>
      <protection locked="0"/>
    </xf>
    <xf numFmtId="164" fontId="58" fillId="7" borderId="0" xfId="0" applyNumberFormat="1" applyFont="1" applyFill="1" applyAlignment="1" applyProtection="1">
      <alignment horizontal="left"/>
      <protection locked="0"/>
    </xf>
    <xf numFmtId="1" fontId="58" fillId="7" borderId="0" xfId="0" applyNumberFormat="1" applyFont="1" applyFill="1" applyBorder="1" applyAlignment="1" applyProtection="1">
      <alignment horizontal="left"/>
      <protection locked="0"/>
    </xf>
    <xf numFmtId="2" fontId="58" fillId="7" borderId="0" xfId="0" applyNumberFormat="1" applyFont="1" applyFill="1" applyBorder="1" applyAlignment="1" applyProtection="1">
      <alignment horizontal="left"/>
      <protection locked="0"/>
    </xf>
    <xf numFmtId="0" fontId="11" fillId="7" borderId="0" xfId="0" applyFont="1" applyFill="1" applyBorder="1" applyAlignment="1" applyProtection="1">
      <alignment horizontal="left"/>
      <protection locked="0"/>
    </xf>
    <xf numFmtId="1" fontId="8" fillId="7" borderId="0" xfId="0" applyNumberFormat="1" applyFont="1" applyFill="1" applyBorder="1" applyAlignment="1" applyProtection="1">
      <alignment horizontal="left"/>
      <protection locked="0"/>
    </xf>
    <xf numFmtId="3" fontId="6" fillId="7" borderId="0" xfId="0" applyNumberFormat="1" applyFont="1" applyFill="1" applyBorder="1" applyAlignment="1" applyProtection="1">
      <alignment horizontal="left"/>
      <protection locked="0"/>
    </xf>
    <xf numFmtId="2" fontId="57" fillId="7" borderId="0" xfId="0" applyNumberFormat="1" applyFont="1" applyFill="1" applyBorder="1" applyAlignment="1" applyProtection="1">
      <alignment horizontal="left"/>
      <protection locked="0"/>
    </xf>
    <xf numFmtId="1" fontId="10" fillId="7" borderId="0" xfId="0" applyNumberFormat="1" applyFont="1" applyFill="1" applyBorder="1" applyAlignment="1" applyProtection="1">
      <alignment horizontal="left"/>
      <protection locked="0"/>
    </xf>
    <xf numFmtId="0" fontId="57" fillId="7" borderId="0" xfId="0" applyFont="1" applyFill="1" applyBorder="1" applyAlignment="1" applyProtection="1">
      <alignment horizontal="left"/>
      <protection hidden="1"/>
    </xf>
    <xf numFmtId="3" fontId="4" fillId="7" borderId="0" xfId="0" applyNumberFormat="1" applyFont="1" applyFill="1" applyBorder="1" applyAlignment="1" applyProtection="1">
      <alignment horizontal="left"/>
      <protection hidden="1"/>
    </xf>
    <xf numFmtId="3" fontId="4" fillId="12" borderId="17" xfId="0" applyNumberFormat="1" applyFont="1" applyFill="1" applyBorder="1" applyAlignment="1" applyProtection="1">
      <alignment horizontal="center"/>
      <protection hidden="1"/>
    </xf>
    <xf numFmtId="3" fontId="4" fillId="34" borderId="17" xfId="0" applyNumberFormat="1" applyFont="1" applyFill="1" applyBorder="1" applyAlignment="1" applyProtection="1">
      <alignment horizontal="center" vertical="center"/>
      <protection hidden="1"/>
    </xf>
    <xf numFmtId="1" fontId="4" fillId="33" borderId="17" xfId="0" applyNumberFormat="1" applyFont="1" applyFill="1" applyBorder="1" applyAlignment="1" applyProtection="1">
      <alignment horizontal="center"/>
      <protection locked="0"/>
    </xf>
    <xf numFmtId="0" fontId="62" fillId="7" borderId="0" xfId="0" applyFont="1" applyFill="1" applyBorder="1" applyAlignment="1" applyProtection="1">
      <alignment/>
      <protection hidden="1"/>
    </xf>
    <xf numFmtId="164" fontId="63" fillId="7" borderId="26" xfId="0" applyNumberFormat="1" applyFont="1" applyFill="1" applyBorder="1" applyAlignment="1" applyProtection="1">
      <alignment horizontal="left"/>
      <protection hidden="1"/>
    </xf>
    <xf numFmtId="0" fontId="63" fillId="7" borderId="27" xfId="0" applyFont="1" applyFill="1" applyBorder="1" applyAlignment="1" applyProtection="1">
      <alignment/>
      <protection hidden="1"/>
    </xf>
    <xf numFmtId="0" fontId="58" fillId="33" borderId="25" xfId="0" applyFont="1" applyFill="1" applyBorder="1" applyAlignment="1" applyProtection="1">
      <alignment horizontal="center"/>
      <protection locked="0"/>
    </xf>
    <xf numFmtId="0" fontId="64" fillId="7" borderId="0" xfId="0" applyFont="1" applyFill="1" applyBorder="1" applyAlignment="1" applyProtection="1">
      <alignment horizontal="left"/>
      <protection hidden="1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12" borderId="28" xfId="0" applyFont="1" applyFill="1" applyBorder="1" applyAlignment="1" applyProtection="1">
      <alignment horizontal="center"/>
      <protection hidden="1"/>
    </xf>
    <xf numFmtId="0" fontId="4" fillId="12" borderId="17" xfId="0" applyFont="1" applyFill="1" applyBorder="1" applyAlignment="1" applyProtection="1">
      <alignment horizontal="center"/>
      <protection hidden="1"/>
    </xf>
    <xf numFmtId="0" fontId="4" fillId="11" borderId="28" xfId="0" applyFont="1" applyFill="1" applyBorder="1" applyAlignment="1" applyProtection="1">
      <alignment horizontal="center"/>
      <protection hidden="1"/>
    </xf>
    <xf numFmtId="0" fontId="4" fillId="11" borderId="17" xfId="0" applyFont="1" applyFill="1" applyBorder="1" applyAlignment="1" applyProtection="1">
      <alignment horizontal="center"/>
      <protection hidden="1"/>
    </xf>
    <xf numFmtId="3" fontId="4" fillId="34" borderId="18" xfId="0" applyNumberFormat="1" applyFont="1" applyFill="1" applyBorder="1" applyAlignment="1" applyProtection="1">
      <alignment horizontal="center" vertical="center"/>
      <protection hidden="1"/>
    </xf>
    <xf numFmtId="0" fontId="4" fillId="34" borderId="17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/>
      <protection hidden="1"/>
    </xf>
    <xf numFmtId="164" fontId="4" fillId="34" borderId="18" xfId="0" applyNumberFormat="1" applyFont="1" applyFill="1" applyBorder="1" applyAlignment="1" applyProtection="1">
      <alignment horizontal="center"/>
      <protection hidden="1"/>
    </xf>
    <xf numFmtId="1" fontId="4" fillId="33" borderId="18" xfId="0" applyNumberFormat="1" applyFont="1" applyFill="1" applyBorder="1" applyAlignment="1" applyProtection="1">
      <alignment horizont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11" borderId="19" xfId="0" applyFont="1" applyFill="1" applyBorder="1" applyAlignment="1" applyProtection="1">
      <alignment horizontal="center" vertical="center"/>
      <protection hidden="1"/>
    </xf>
    <xf numFmtId="0" fontId="4" fillId="11" borderId="21" xfId="0" applyFont="1" applyFill="1" applyBorder="1" applyAlignment="1" applyProtection="1">
      <alignment horizontal="center"/>
      <protection hidden="1"/>
    </xf>
    <xf numFmtId="0" fontId="4" fillId="11" borderId="18" xfId="0" applyFont="1" applyFill="1" applyBorder="1" applyAlignment="1" applyProtection="1">
      <alignment horizontal="center"/>
      <protection hidden="1"/>
    </xf>
    <xf numFmtId="0" fontId="4" fillId="11" borderId="18" xfId="0" applyFont="1" applyFill="1" applyBorder="1" applyAlignment="1" applyProtection="1">
      <alignment horizontal="center" vertical="center"/>
      <protection hidden="1"/>
    </xf>
    <xf numFmtId="0" fontId="4" fillId="12" borderId="18" xfId="0" applyFont="1" applyFill="1" applyBorder="1" applyAlignment="1" applyProtection="1">
      <alignment horizontal="center" vertical="center"/>
      <protection hidden="1"/>
    </xf>
    <xf numFmtId="3" fontId="56" fillId="35" borderId="0" xfId="0" applyNumberFormat="1" applyFont="1" applyFill="1" applyBorder="1" applyAlignment="1" applyProtection="1">
      <alignment horizontal="center"/>
      <protection hidden="1"/>
    </xf>
    <xf numFmtId="3" fontId="56" fillId="35" borderId="15" xfId="0" applyNumberFormat="1" applyFont="1" applyFill="1" applyBorder="1" applyAlignment="1" applyProtection="1">
      <alignment horizontal="center"/>
      <protection hidden="1"/>
    </xf>
    <xf numFmtId="3" fontId="56" fillId="35" borderId="29" xfId="0" applyNumberFormat="1" applyFont="1" applyFill="1" applyBorder="1" applyAlignment="1" applyProtection="1">
      <alignment horizontal="center"/>
      <protection hidden="1"/>
    </xf>
    <xf numFmtId="1" fontId="4" fillId="34" borderId="18" xfId="0" applyNumberFormat="1" applyFont="1" applyFill="1" applyBorder="1" applyAlignment="1" applyProtection="1">
      <alignment horizontal="center"/>
      <protection hidden="1"/>
    </xf>
    <xf numFmtId="0" fontId="57" fillId="35" borderId="0" xfId="0" applyFont="1" applyFill="1" applyBorder="1" applyAlignment="1" applyProtection="1">
      <alignment/>
      <protection hidden="1"/>
    </xf>
    <xf numFmtId="3" fontId="4" fillId="34" borderId="18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1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/>
      <protection hidden="1"/>
    </xf>
    <xf numFmtId="0" fontId="4" fillId="12" borderId="30" xfId="0" applyFont="1" applyFill="1" applyBorder="1" applyAlignment="1" applyProtection="1">
      <alignment horizontal="center"/>
      <protection hidden="1"/>
    </xf>
    <xf numFmtId="0" fontId="4" fillId="11" borderId="30" xfId="0" applyFont="1" applyFill="1" applyBorder="1" applyAlignment="1" applyProtection="1">
      <alignment horizontal="center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left"/>
      <protection hidden="1"/>
    </xf>
    <xf numFmtId="3" fontId="4" fillId="34" borderId="18" xfId="0" applyNumberFormat="1" applyFont="1" applyFill="1" applyBorder="1" applyAlignment="1" applyProtection="1">
      <alignment horizontal="center" vertical="center"/>
      <protection hidden="1"/>
    </xf>
    <xf numFmtId="3" fontId="4" fillId="11" borderId="17" xfId="0" applyNumberFormat="1" applyFont="1" applyFill="1" applyBorder="1" applyAlignment="1" applyProtection="1">
      <alignment horizontal="center" vertical="center"/>
      <protection hidden="1"/>
    </xf>
    <xf numFmtId="3" fontId="4" fillId="34" borderId="17" xfId="0" applyNumberFormat="1" applyFont="1" applyFill="1" applyBorder="1" applyAlignment="1" applyProtection="1">
      <alignment horizontal="center" vertical="center"/>
      <protection hidden="1"/>
    </xf>
    <xf numFmtId="3" fontId="4" fillId="12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1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3" fontId="4" fillId="12" borderId="17" xfId="0" applyNumberFormat="1" applyFont="1" applyFill="1" applyBorder="1" applyAlignment="1" applyProtection="1">
      <alignment horizontal="center"/>
      <protection hidden="1"/>
    </xf>
    <xf numFmtId="164" fontId="63" fillId="7" borderId="26" xfId="0" applyNumberFormat="1" applyFont="1" applyFill="1" applyBorder="1" applyAlignment="1" applyProtection="1">
      <alignment horizontal="left"/>
      <protection hidden="1"/>
    </xf>
    <xf numFmtId="3" fontId="4" fillId="34" borderId="18" xfId="0" applyNumberFormat="1" applyFont="1" applyFill="1" applyBorder="1" applyAlignment="1" applyProtection="1">
      <alignment horizontal="center" vertical="center"/>
      <protection hidden="1"/>
    </xf>
    <xf numFmtId="3" fontId="4" fillId="11" borderId="17" xfId="0" applyNumberFormat="1" applyFont="1" applyFill="1" applyBorder="1" applyAlignment="1" applyProtection="1">
      <alignment horizontal="center" vertical="center"/>
      <protection hidden="1"/>
    </xf>
    <xf numFmtId="3" fontId="4" fillId="34" borderId="17" xfId="0" applyNumberFormat="1" applyFont="1" applyFill="1" applyBorder="1" applyAlignment="1" applyProtection="1">
      <alignment horizontal="center" vertical="center"/>
      <protection hidden="1"/>
    </xf>
    <xf numFmtId="3" fontId="4" fillId="12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1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3" fontId="4" fillId="12" borderId="17" xfId="0" applyNumberFormat="1" applyFont="1" applyFill="1" applyBorder="1" applyAlignment="1" applyProtection="1">
      <alignment horizontal="center"/>
      <protection hidden="1"/>
    </xf>
    <xf numFmtId="164" fontId="63" fillId="7" borderId="26" xfId="0" applyNumberFormat="1" applyFont="1" applyFill="1" applyBorder="1" applyAlignment="1" applyProtection="1">
      <alignment horizontal="left"/>
      <protection hidden="1"/>
    </xf>
    <xf numFmtId="3" fontId="4" fillId="34" borderId="18" xfId="0" applyNumberFormat="1" applyFont="1" applyFill="1" applyBorder="1" applyAlignment="1" applyProtection="1">
      <alignment horizontal="center" vertical="center"/>
      <protection hidden="1"/>
    </xf>
    <xf numFmtId="3" fontId="4" fillId="11" borderId="17" xfId="0" applyNumberFormat="1" applyFont="1" applyFill="1" applyBorder="1" applyAlignment="1" applyProtection="1">
      <alignment horizontal="center" vertical="center"/>
      <protection hidden="1"/>
    </xf>
    <xf numFmtId="3" fontId="4" fillId="34" borderId="17" xfId="0" applyNumberFormat="1" applyFont="1" applyFill="1" applyBorder="1" applyAlignment="1" applyProtection="1">
      <alignment horizontal="center" vertical="center"/>
      <protection hidden="1"/>
    </xf>
    <xf numFmtId="3" fontId="4" fillId="12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1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3" fontId="4" fillId="12" borderId="17" xfId="0" applyNumberFormat="1" applyFont="1" applyFill="1" applyBorder="1" applyAlignment="1" applyProtection="1">
      <alignment horizontal="center"/>
      <protection hidden="1"/>
    </xf>
    <xf numFmtId="164" fontId="63" fillId="7" borderId="26" xfId="0" applyNumberFormat="1" applyFont="1" applyFill="1" applyBorder="1" applyAlignment="1" applyProtection="1">
      <alignment horizontal="left"/>
      <protection hidden="1"/>
    </xf>
    <xf numFmtId="0" fontId="4" fillId="33" borderId="31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4" fillId="33" borderId="34" xfId="0" applyFont="1" applyFill="1" applyBorder="1" applyAlignment="1" applyProtection="1">
      <alignment horizontal="center"/>
      <protection locked="0"/>
    </xf>
    <xf numFmtId="0" fontId="4" fillId="7" borderId="29" xfId="0" applyFont="1" applyFill="1" applyBorder="1" applyAlignment="1" applyProtection="1">
      <alignment horizontal="left"/>
      <protection hidden="1"/>
    </xf>
    <xf numFmtId="0" fontId="57" fillId="7" borderId="10" xfId="0" applyFont="1" applyFill="1" applyBorder="1" applyAlignment="1" applyProtection="1">
      <alignment/>
      <protection hidden="1"/>
    </xf>
    <xf numFmtId="1" fontId="57" fillId="7" borderId="0" xfId="0" applyNumberFormat="1" applyFont="1" applyFill="1" applyBorder="1" applyAlignment="1" applyProtection="1">
      <alignment/>
      <protection hidden="1"/>
    </xf>
    <xf numFmtId="3" fontId="4" fillId="34" borderId="18" xfId="0" applyNumberFormat="1" applyFont="1" applyFill="1" applyBorder="1" applyAlignment="1" applyProtection="1">
      <alignment horizontal="center" vertical="center"/>
      <protection hidden="1"/>
    </xf>
    <xf numFmtId="3" fontId="4" fillId="11" borderId="17" xfId="0" applyNumberFormat="1" applyFont="1" applyFill="1" applyBorder="1" applyAlignment="1" applyProtection="1">
      <alignment horizontal="center" vertical="center"/>
      <protection hidden="1"/>
    </xf>
    <xf numFmtId="3" fontId="4" fillId="34" borderId="17" xfId="0" applyNumberFormat="1" applyFont="1" applyFill="1" applyBorder="1" applyAlignment="1" applyProtection="1">
      <alignment horizontal="center" vertical="center"/>
      <protection hidden="1"/>
    </xf>
    <xf numFmtId="3" fontId="4" fillId="12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3" fontId="4" fillId="11" borderId="17" xfId="0" applyNumberFormat="1" applyFont="1" applyFill="1" applyBorder="1" applyAlignment="1" applyProtection="1">
      <alignment horizontal="center"/>
      <protection hidden="1"/>
    </xf>
    <xf numFmtId="0" fontId="4" fillId="34" borderId="35" xfId="0" applyFont="1" applyFill="1" applyBorder="1" applyAlignment="1" applyProtection="1">
      <alignment horizontal="center"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0" fontId="4" fillId="7" borderId="19" xfId="0" applyFont="1" applyFill="1" applyBorder="1" applyAlignment="1" applyProtection="1">
      <alignment horizontal="center" vertical="center"/>
      <protection hidden="1"/>
    </xf>
    <xf numFmtId="0" fontId="4" fillId="7" borderId="17" xfId="0" applyFont="1" applyFill="1" applyBorder="1" applyAlignment="1" applyProtection="1">
      <alignment horizontal="center" vertical="center"/>
      <protection hidden="1"/>
    </xf>
    <xf numFmtId="0" fontId="65" fillId="36" borderId="26" xfId="0" applyFont="1" applyFill="1" applyBorder="1" applyAlignment="1" applyProtection="1">
      <alignment horizontal="center" vertical="center"/>
      <protection hidden="1"/>
    </xf>
    <xf numFmtId="0" fontId="65" fillId="36" borderId="36" xfId="0" applyFont="1" applyFill="1" applyBorder="1" applyAlignment="1" applyProtection="1">
      <alignment horizontal="center" vertical="center"/>
      <protection hidden="1"/>
    </xf>
    <xf numFmtId="0" fontId="65" fillId="36" borderId="37" xfId="0" applyFont="1" applyFill="1" applyBorder="1" applyAlignment="1" applyProtection="1">
      <alignment horizontal="center" vertical="center"/>
      <protection hidden="1"/>
    </xf>
    <xf numFmtId="164" fontId="5" fillId="7" borderId="19" xfId="0" applyNumberFormat="1" applyFont="1" applyFill="1" applyBorder="1" applyAlignment="1" applyProtection="1">
      <alignment horizontal="center" vertical="center"/>
      <protection hidden="1"/>
    </xf>
    <xf numFmtId="164" fontId="5" fillId="7" borderId="17" xfId="0" applyNumberFormat="1" applyFont="1" applyFill="1" applyBorder="1" applyAlignment="1" applyProtection="1">
      <alignment horizontal="center" vertical="center"/>
      <protection hidden="1"/>
    </xf>
    <xf numFmtId="0" fontId="4" fillId="11" borderId="35" xfId="0" applyFont="1" applyFill="1" applyBorder="1" applyAlignment="1" applyProtection="1">
      <alignment horizontal="center"/>
      <protection hidden="1"/>
    </xf>
    <xf numFmtId="0" fontId="4" fillId="11" borderId="19" xfId="0" applyFont="1" applyFill="1" applyBorder="1" applyAlignment="1" applyProtection="1">
      <alignment horizontal="center"/>
      <protection hidden="1"/>
    </xf>
    <xf numFmtId="3" fontId="4" fillId="34" borderId="30" xfId="0" applyNumberFormat="1" applyFont="1" applyFill="1" applyBorder="1" applyAlignment="1" applyProtection="1">
      <alignment horizontal="right" vertical="center" textRotation="90"/>
      <protection hidden="1"/>
    </xf>
    <xf numFmtId="3" fontId="4" fillId="34" borderId="0" xfId="0" applyNumberFormat="1" applyFont="1" applyFill="1" applyBorder="1" applyAlignment="1" applyProtection="1">
      <alignment horizontal="center" vertical="center" textRotation="90"/>
      <protection hidden="1"/>
    </xf>
    <xf numFmtId="0" fontId="4" fillId="34" borderId="28" xfId="0" applyFont="1" applyFill="1" applyBorder="1" applyAlignment="1" applyProtection="1">
      <alignment horizontal="center"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164" fontId="57" fillId="11" borderId="38" xfId="0" applyNumberFormat="1" applyFont="1" applyFill="1" applyBorder="1" applyAlignment="1" applyProtection="1">
      <alignment horizontal="center"/>
      <protection hidden="1"/>
    </xf>
    <xf numFmtId="164" fontId="57" fillId="11" borderId="39" xfId="0" applyNumberFormat="1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 vertical="center" textRotation="180"/>
      <protection hidden="1"/>
    </xf>
    <xf numFmtId="0" fontId="4" fillId="34" borderId="28" xfId="0" applyFont="1" applyFill="1" applyBorder="1" applyAlignment="1" applyProtection="1">
      <alignment horizontal="center" vertical="center" textRotation="180"/>
      <protection hidden="1"/>
    </xf>
    <xf numFmtId="1" fontId="4" fillId="11" borderId="19" xfId="0" applyNumberFormat="1" applyFont="1" applyFill="1" applyBorder="1" applyAlignment="1" applyProtection="1">
      <alignment horizontal="center" vertical="center"/>
      <protection hidden="1"/>
    </xf>
    <xf numFmtId="1" fontId="4" fillId="11" borderId="17" xfId="0" applyNumberFormat="1" applyFont="1" applyFill="1" applyBorder="1" applyAlignment="1" applyProtection="1">
      <alignment horizontal="center" vertical="center"/>
      <protection hidden="1"/>
    </xf>
    <xf numFmtId="164" fontId="5" fillId="36" borderId="19" xfId="0" applyNumberFormat="1" applyFont="1" applyFill="1" applyBorder="1" applyAlignment="1" applyProtection="1">
      <alignment horizontal="center" vertical="center"/>
      <protection hidden="1"/>
    </xf>
    <xf numFmtId="164" fontId="5" fillId="36" borderId="17" xfId="0" applyNumberFormat="1" applyFont="1" applyFill="1" applyBorder="1" applyAlignment="1" applyProtection="1">
      <alignment horizontal="center" vertical="center"/>
      <protection hidden="1"/>
    </xf>
    <xf numFmtId="0" fontId="4" fillId="7" borderId="35" xfId="0" applyFont="1" applyFill="1" applyBorder="1" applyAlignment="1" applyProtection="1">
      <alignment horizontal="center" vertical="center"/>
      <protection hidden="1"/>
    </xf>
    <xf numFmtId="0" fontId="4" fillId="7" borderId="28" xfId="0" applyFont="1" applyFill="1" applyBorder="1" applyAlignment="1" applyProtection="1">
      <alignment horizontal="center" vertical="center"/>
      <protection hidden="1"/>
    </xf>
    <xf numFmtId="0" fontId="6" fillId="11" borderId="30" xfId="0" applyFont="1" applyFill="1" applyBorder="1" applyAlignment="1" applyProtection="1">
      <alignment horizontal="center"/>
      <protection hidden="1"/>
    </xf>
    <xf numFmtId="3" fontId="4" fillId="34" borderId="17" xfId="0" applyNumberFormat="1" applyFont="1" applyFill="1" applyBorder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" vertical="center" textRotation="180"/>
      <protection hidden="1"/>
    </xf>
    <xf numFmtId="1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164" fontId="57" fillId="12" borderId="40" xfId="0" applyNumberFormat="1" applyFont="1" applyFill="1" applyBorder="1" applyAlignment="1" applyProtection="1">
      <alignment horizontal="center"/>
      <protection hidden="1"/>
    </xf>
    <xf numFmtId="164" fontId="57" fillId="12" borderId="30" xfId="0" applyNumberFormat="1" applyFont="1" applyFill="1" applyBorder="1" applyAlignment="1" applyProtection="1">
      <alignment horizontal="center"/>
      <protection hidden="1"/>
    </xf>
    <xf numFmtId="0" fontId="6" fillId="12" borderId="30" xfId="0" applyFont="1" applyFill="1" applyBorder="1" applyAlignment="1" applyProtection="1">
      <alignment horizontal="center"/>
      <protection hidden="1"/>
    </xf>
    <xf numFmtId="1" fontId="4" fillId="12" borderId="17" xfId="0" applyNumberFormat="1" applyFont="1" applyFill="1" applyBorder="1" applyAlignment="1" applyProtection="1">
      <alignment horizontal="center" vertical="center"/>
      <protection hidden="1"/>
    </xf>
    <xf numFmtId="1" fontId="4" fillId="12" borderId="18" xfId="0" applyNumberFormat="1" applyFont="1" applyFill="1" applyBorder="1" applyAlignment="1" applyProtection="1">
      <alignment horizontal="center" vertical="center"/>
      <protection hidden="1"/>
    </xf>
    <xf numFmtId="3" fontId="4" fillId="12" borderId="17" xfId="0" applyNumberFormat="1" applyFont="1" applyFill="1" applyBorder="1" applyAlignment="1" applyProtection="1">
      <alignment horizontal="center"/>
      <protection hidden="1"/>
    </xf>
    <xf numFmtId="3" fontId="4" fillId="12" borderId="0" xfId="0" applyNumberFormat="1" applyFont="1" applyFill="1" applyBorder="1" applyAlignment="1" applyProtection="1">
      <alignment horizontal="center" vertical="center" textRotation="90"/>
      <protection hidden="1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26" xfId="0" applyNumberFormat="1" applyFont="1" applyFill="1" applyBorder="1" applyAlignment="1" applyProtection="1">
      <alignment horizontal="left"/>
      <protection locked="0"/>
    </xf>
    <xf numFmtId="1" fontId="4" fillId="33" borderId="36" xfId="0" applyNumberFormat="1" applyFont="1" applyFill="1" applyBorder="1" applyAlignment="1" applyProtection="1">
      <alignment horizontal="left"/>
      <protection locked="0"/>
    </xf>
    <xf numFmtId="1" fontId="4" fillId="33" borderId="37" xfId="0" applyNumberFormat="1" applyFont="1" applyFill="1" applyBorder="1" applyAlignment="1" applyProtection="1">
      <alignment horizontal="left"/>
      <protection locked="0"/>
    </xf>
    <xf numFmtId="164" fontId="58" fillId="7" borderId="14" xfId="0" applyNumberFormat="1" applyFont="1" applyFill="1" applyBorder="1" applyAlignment="1" applyProtection="1">
      <alignment horizontal="left"/>
      <protection hidden="1"/>
    </xf>
    <xf numFmtId="164" fontId="58" fillId="7" borderId="15" xfId="0" applyNumberFormat="1" applyFont="1" applyFill="1" applyBorder="1" applyAlignment="1" applyProtection="1">
      <alignment horizontal="left"/>
      <protection hidden="1"/>
    </xf>
    <xf numFmtId="164" fontId="58" fillId="7" borderId="16" xfId="0" applyNumberFormat="1" applyFont="1" applyFill="1" applyBorder="1" applyAlignment="1" applyProtection="1">
      <alignment horizontal="left"/>
      <protection hidden="1"/>
    </xf>
    <xf numFmtId="164" fontId="58" fillId="7" borderId="41" xfId="0" applyNumberFormat="1" applyFont="1" applyFill="1" applyBorder="1" applyAlignment="1" applyProtection="1">
      <alignment horizontal="left"/>
      <protection hidden="1"/>
    </xf>
    <xf numFmtId="164" fontId="58" fillId="7" borderId="42" xfId="0" applyNumberFormat="1" applyFont="1" applyFill="1" applyBorder="1" applyAlignment="1" applyProtection="1">
      <alignment horizontal="left"/>
      <protection hidden="1"/>
    </xf>
    <xf numFmtId="164" fontId="58" fillId="7" borderId="43" xfId="0" applyNumberFormat="1" applyFont="1" applyFill="1" applyBorder="1" applyAlignment="1" applyProtection="1">
      <alignment horizontal="left"/>
      <protection hidden="1"/>
    </xf>
    <xf numFmtId="164" fontId="58" fillId="36" borderId="44" xfId="0" applyNumberFormat="1" applyFont="1" applyFill="1" applyBorder="1" applyAlignment="1" applyProtection="1">
      <alignment horizontal="center" vertical="center"/>
      <protection hidden="1"/>
    </xf>
    <xf numFmtId="164" fontId="58" fillId="36" borderId="13" xfId="0" applyNumberFormat="1" applyFont="1" applyFill="1" applyBorder="1" applyAlignment="1" applyProtection="1">
      <alignment horizontal="center" vertical="center"/>
      <protection hidden="1"/>
    </xf>
    <xf numFmtId="1" fontId="63" fillId="7" borderId="44" xfId="0" applyNumberFormat="1" applyFont="1" applyFill="1" applyBorder="1" applyAlignment="1" applyProtection="1">
      <alignment horizontal="center" vertical="center"/>
      <protection/>
    </xf>
    <xf numFmtId="1" fontId="63" fillId="7" borderId="13" xfId="0" applyNumberFormat="1" applyFont="1" applyFill="1" applyBorder="1" applyAlignment="1" applyProtection="1">
      <alignment horizontal="center" vertical="center"/>
      <protection/>
    </xf>
    <xf numFmtId="1" fontId="4" fillId="7" borderId="44" xfId="0" applyNumberFormat="1" applyFont="1" applyFill="1" applyBorder="1" applyAlignment="1" applyProtection="1">
      <alignment horizontal="center"/>
      <protection/>
    </xf>
    <xf numFmtId="1" fontId="4" fillId="7" borderId="13" xfId="0" applyNumberFormat="1" applyFont="1" applyFill="1" applyBorder="1" applyAlignment="1" applyProtection="1">
      <alignment horizontal="center"/>
      <protection/>
    </xf>
    <xf numFmtId="3" fontId="58" fillId="7" borderId="17" xfId="0" applyNumberFormat="1" applyFont="1" applyFill="1" applyBorder="1" applyAlignment="1" applyProtection="1">
      <alignment horizontal="center" vertical="center" textRotation="180"/>
      <protection hidden="1"/>
    </xf>
    <xf numFmtId="164" fontId="65" fillId="7" borderId="26" xfId="0" applyNumberFormat="1" applyFont="1" applyFill="1" applyBorder="1" applyAlignment="1" applyProtection="1">
      <alignment horizontal="center"/>
      <protection hidden="1"/>
    </xf>
    <xf numFmtId="164" fontId="65" fillId="7" borderId="36" xfId="0" applyNumberFormat="1" applyFont="1" applyFill="1" applyBorder="1" applyAlignment="1" applyProtection="1">
      <alignment horizontal="center"/>
      <protection hidden="1"/>
    </xf>
    <xf numFmtId="164" fontId="65" fillId="7" borderId="37" xfId="0" applyNumberFormat="1" applyFont="1" applyFill="1" applyBorder="1" applyAlignment="1" applyProtection="1">
      <alignment horizontal="center"/>
      <protection hidden="1"/>
    </xf>
    <xf numFmtId="0" fontId="65" fillId="7" borderId="15" xfId="0" applyFont="1" applyFill="1" applyBorder="1" applyAlignment="1" applyProtection="1">
      <alignment horizontal="center"/>
      <protection hidden="1"/>
    </xf>
    <xf numFmtId="1" fontId="4" fillId="11" borderId="18" xfId="0" applyNumberFormat="1" applyFont="1" applyFill="1" applyBorder="1" applyAlignment="1" applyProtection="1">
      <alignment horizontal="center" vertical="center"/>
      <protection hidden="1"/>
    </xf>
    <xf numFmtId="1" fontId="4" fillId="34" borderId="17" xfId="0" applyNumberFormat="1" applyFont="1" applyFill="1" applyBorder="1" applyAlignment="1" applyProtection="1">
      <alignment horizontal="center" vertical="center"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0" fontId="4" fillId="12" borderId="21" xfId="0" applyFont="1" applyFill="1" applyBorder="1" applyAlignment="1" applyProtection="1">
      <alignment horizontal="center"/>
      <protection hidden="1"/>
    </xf>
    <xf numFmtId="0" fontId="4" fillId="12" borderId="18" xfId="0" applyFont="1" applyFill="1" applyBorder="1" applyAlignment="1" applyProtection="1">
      <alignment horizontal="center"/>
      <protection hidden="1"/>
    </xf>
    <xf numFmtId="3" fontId="4" fillId="11" borderId="30" xfId="0" applyNumberFormat="1" applyFont="1" applyFill="1" applyBorder="1" applyAlignment="1" applyProtection="1">
      <alignment horizontal="right" vertical="center" textRotation="90"/>
      <protection hidden="1"/>
    </xf>
    <xf numFmtId="0" fontId="0" fillId="0" borderId="30" xfId="0" applyBorder="1" applyAlignment="1" applyProtection="1">
      <alignment/>
      <protection hidden="1"/>
    </xf>
    <xf numFmtId="1" fontId="4" fillId="34" borderId="19" xfId="0" applyNumberFormat="1" applyFont="1" applyFill="1" applyBorder="1" applyAlignment="1" applyProtection="1">
      <alignment horizontal="center" vertical="center"/>
      <protection hidden="1"/>
    </xf>
    <xf numFmtId="1" fontId="4" fillId="33" borderId="19" xfId="0" applyNumberFormat="1" applyFont="1" applyFill="1" applyBorder="1" applyAlignment="1" applyProtection="1">
      <alignment horizontal="center" vertical="center"/>
      <protection locked="0"/>
    </xf>
    <xf numFmtId="1" fontId="4" fillId="33" borderId="45" xfId="0" applyNumberFormat="1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12" borderId="35" xfId="0" applyFont="1" applyFill="1" applyBorder="1" applyAlignment="1" applyProtection="1">
      <alignment horizontal="center"/>
      <protection hidden="1"/>
    </xf>
    <xf numFmtId="0" fontId="4" fillId="12" borderId="19" xfId="0" applyFont="1" applyFill="1" applyBorder="1" applyAlignment="1" applyProtection="1">
      <alignment horizontal="center"/>
      <protection hidden="1"/>
    </xf>
    <xf numFmtId="0" fontId="63" fillId="7" borderId="26" xfId="0" applyFont="1" applyFill="1" applyBorder="1" applyAlignment="1" applyProtection="1">
      <alignment horizontal="left"/>
      <protection hidden="1"/>
    </xf>
    <xf numFmtId="0" fontId="63" fillId="7" borderId="37" xfId="0" applyFont="1" applyFill="1" applyBorder="1" applyAlignment="1" applyProtection="1">
      <alignment horizontal="left"/>
      <protection hidden="1"/>
    </xf>
    <xf numFmtId="3" fontId="4" fillId="11" borderId="0" xfId="0" applyNumberFormat="1" applyFont="1" applyFill="1" applyBorder="1" applyAlignment="1" applyProtection="1">
      <alignment horizontal="center" vertical="center" textRotation="90"/>
      <protection hidden="1"/>
    </xf>
    <xf numFmtId="3" fontId="58" fillId="7" borderId="18" xfId="0" applyNumberFormat="1" applyFont="1" applyFill="1" applyBorder="1" applyAlignment="1" applyProtection="1">
      <alignment horizontal="center" vertical="center" textRotation="180"/>
      <protection hidden="1"/>
    </xf>
    <xf numFmtId="0" fontId="4" fillId="11" borderId="28" xfId="0" applyFont="1" applyFill="1" applyBorder="1" applyAlignment="1" applyProtection="1">
      <alignment horizontal="center" vertical="center" textRotation="180"/>
      <protection hidden="1"/>
    </xf>
    <xf numFmtId="0" fontId="4" fillId="12" borderId="28" xfId="0" applyFont="1" applyFill="1" applyBorder="1" applyAlignment="1" applyProtection="1">
      <alignment horizontal="center" vertical="center" textRotation="180"/>
      <protection hidden="1"/>
    </xf>
    <xf numFmtId="3" fontId="4" fillId="12" borderId="30" xfId="0" applyNumberFormat="1" applyFont="1" applyFill="1" applyBorder="1" applyAlignment="1" applyProtection="1">
      <alignment horizontal="right" vertical="center" textRotation="90"/>
      <protection hidden="1"/>
    </xf>
    <xf numFmtId="0" fontId="64" fillId="7" borderId="0" xfId="0" applyFont="1" applyFill="1" applyAlignment="1" applyProtection="1">
      <alignment horizontal="left"/>
      <protection hidden="1"/>
    </xf>
    <xf numFmtId="164" fontId="63" fillId="7" borderId="26" xfId="0" applyNumberFormat="1" applyFont="1" applyFill="1" applyBorder="1" applyAlignment="1" applyProtection="1">
      <alignment horizontal="left"/>
      <protection hidden="1"/>
    </xf>
    <xf numFmtId="164" fontId="63" fillId="7" borderId="37" xfId="0" applyNumberFormat="1" applyFont="1" applyFill="1" applyBorder="1" applyAlignment="1" applyProtection="1">
      <alignment horizontal="left"/>
      <protection hidden="1"/>
    </xf>
    <xf numFmtId="164" fontId="4" fillId="33" borderId="26" xfId="0" applyNumberFormat="1" applyFont="1" applyFill="1" applyBorder="1" applyAlignment="1" applyProtection="1">
      <alignment horizontal="left"/>
      <protection locked="0"/>
    </xf>
    <xf numFmtId="164" fontId="4" fillId="33" borderId="36" xfId="0" applyNumberFormat="1" applyFont="1" applyFill="1" applyBorder="1" applyAlignment="1" applyProtection="1">
      <alignment horizontal="left"/>
      <protection locked="0"/>
    </xf>
    <xf numFmtId="164" fontId="4" fillId="33" borderId="37" xfId="0" applyNumberFormat="1" applyFont="1" applyFill="1" applyBorder="1" applyAlignment="1" applyProtection="1">
      <alignment horizontal="left"/>
      <protection locked="0"/>
    </xf>
    <xf numFmtId="0" fontId="4" fillId="33" borderId="26" xfId="0" applyFont="1" applyFill="1" applyBorder="1" applyAlignment="1" applyProtection="1">
      <alignment horizontal="left"/>
      <protection locked="0"/>
    </xf>
    <xf numFmtId="0" fontId="4" fillId="33" borderId="36" xfId="0" applyFont="1" applyFill="1" applyBorder="1" applyAlignment="1" applyProtection="1">
      <alignment horizontal="left"/>
      <protection locked="0"/>
    </xf>
    <xf numFmtId="0" fontId="4" fillId="33" borderId="37" xfId="0" applyFont="1" applyFill="1" applyBorder="1" applyAlignment="1" applyProtection="1">
      <alignment horizontal="left"/>
      <protection locked="0"/>
    </xf>
    <xf numFmtId="1" fontId="3" fillId="33" borderId="44" xfId="0" applyNumberFormat="1" applyFont="1" applyFill="1" applyBorder="1" applyAlignment="1" applyProtection="1">
      <alignment horizontal="center" vertical="center"/>
      <protection locked="0"/>
    </xf>
    <xf numFmtId="1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 vertical="center" textRotation="180"/>
      <protection hidden="1"/>
    </xf>
    <xf numFmtId="0" fontId="58" fillId="7" borderId="26" xfId="0" applyFont="1" applyFill="1" applyBorder="1" applyAlignment="1" applyProtection="1">
      <alignment horizontal="left"/>
      <protection hidden="1"/>
    </xf>
    <xf numFmtId="0" fontId="58" fillId="7" borderId="36" xfId="0" applyFont="1" applyFill="1" applyBorder="1" applyAlignment="1" applyProtection="1">
      <alignment horizontal="left"/>
      <protection hidden="1"/>
    </xf>
    <xf numFmtId="0" fontId="58" fillId="7" borderId="37" xfId="0" applyFont="1" applyFill="1" applyBorder="1" applyAlignment="1" applyProtection="1">
      <alignment horizontal="left"/>
      <protection hidden="1"/>
    </xf>
    <xf numFmtId="0" fontId="65" fillId="7" borderId="14" xfId="0" applyFont="1" applyFill="1" applyBorder="1" applyAlignment="1" applyProtection="1">
      <alignment horizontal="center"/>
      <protection hidden="1"/>
    </xf>
    <xf numFmtId="0" fontId="4" fillId="12" borderId="10" xfId="0" applyFont="1" applyFill="1" applyBorder="1" applyAlignment="1" applyProtection="1">
      <alignment horizontal="center" vertical="center" textRotation="180"/>
      <protection hidden="1"/>
    </xf>
    <xf numFmtId="0" fontId="4" fillId="11" borderId="10" xfId="0" applyFont="1" applyFill="1" applyBorder="1" applyAlignment="1" applyProtection="1">
      <alignment horizontal="center" vertical="center" textRotation="180"/>
      <protection hidden="1"/>
    </xf>
    <xf numFmtId="0" fontId="4" fillId="34" borderId="10" xfId="0" applyFont="1" applyFill="1" applyBorder="1" applyAlignment="1" applyProtection="1">
      <alignment horizontal="center" vertical="center" textRotation="180"/>
      <protection hidden="1"/>
    </xf>
    <xf numFmtId="0" fontId="66" fillId="7" borderId="0" xfId="0" applyFont="1" applyFill="1" applyBorder="1" applyAlignment="1" applyProtection="1">
      <alignment horizontal="left"/>
      <protection hidden="1"/>
    </xf>
    <xf numFmtId="3" fontId="56" fillId="7" borderId="0" xfId="0" applyNumberFormat="1" applyFont="1" applyFill="1" applyBorder="1" applyAlignment="1" applyProtection="1">
      <alignment horizontal="left"/>
      <protection hidden="1"/>
    </xf>
    <xf numFmtId="0" fontId="58" fillId="7" borderId="0" xfId="0" applyFont="1" applyFill="1" applyAlignment="1" applyProtection="1">
      <alignment horizontal="left"/>
      <protection hidden="1"/>
    </xf>
    <xf numFmtId="0" fontId="58" fillId="7" borderId="0" xfId="0" applyFont="1" applyFill="1" applyBorder="1" applyAlignment="1" applyProtection="1">
      <alignment horizontal="left"/>
      <protection hidden="1"/>
    </xf>
    <xf numFmtId="0" fontId="67" fillId="7" borderId="0" xfId="0" applyFont="1" applyFill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rvey Calc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9">
    <dxf/>
    <dxf>
      <fill>
        <patternFill>
          <bgColor rgb="FFFFFF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FFC000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FF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FFC000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FF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FFC000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FF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FFC000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FF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FFC000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FF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FFC000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FF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FFC000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FF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FFC000"/>
        </patternFill>
      </fill>
      <border>
        <left style="thin"/>
        <right style="thin"/>
        <top style="thin"/>
        <bottom style="thin"/>
      </border>
    </dxf>
    <dxf>
      <fill>
        <patternFill patternType="gray125">
          <bgColor rgb="FFFFC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68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419100</xdr:colOff>
      <xdr:row>5</xdr:row>
      <xdr:rowOff>0</xdr:rowOff>
    </xdr:to>
    <xdr:sp macro="[0]!Module1.Clearcellsonlydata">
      <xdr:nvSpPr>
        <xdr:cNvPr id="1" name="Rectangle 1"/>
        <xdr:cNvSpPr>
          <a:spLocks/>
        </xdr:cNvSpPr>
      </xdr:nvSpPr>
      <xdr:spPr>
        <a:xfrm>
          <a:off x="9525" y="523875"/>
          <a:ext cx="1171575" cy="3333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Clear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419100</xdr:colOff>
      <xdr:row>5</xdr:row>
      <xdr:rowOff>0</xdr:rowOff>
    </xdr:to>
    <xdr:sp macro="[0]!Module1.Clearcellsonlydata">
      <xdr:nvSpPr>
        <xdr:cNvPr id="1" name="Rectangle 1"/>
        <xdr:cNvSpPr>
          <a:spLocks/>
        </xdr:cNvSpPr>
      </xdr:nvSpPr>
      <xdr:spPr>
        <a:xfrm>
          <a:off x="9525" y="523875"/>
          <a:ext cx="1171575" cy="3333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Clear 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419100</xdr:colOff>
      <xdr:row>5</xdr:row>
      <xdr:rowOff>0</xdr:rowOff>
    </xdr:to>
    <xdr:sp macro="[1]!Module1.Clearcellsonlydata">
      <xdr:nvSpPr>
        <xdr:cNvPr id="2" name="Rectangle 2"/>
        <xdr:cNvSpPr>
          <a:spLocks/>
        </xdr:cNvSpPr>
      </xdr:nvSpPr>
      <xdr:spPr>
        <a:xfrm>
          <a:off x="9525" y="523875"/>
          <a:ext cx="1171575" cy="3333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Clear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419100</xdr:colOff>
      <xdr:row>5</xdr:row>
      <xdr:rowOff>0</xdr:rowOff>
    </xdr:to>
    <xdr:sp macro="[0]!Module1.Clearcellsonlydata">
      <xdr:nvSpPr>
        <xdr:cNvPr id="1" name="Rectangle 1"/>
        <xdr:cNvSpPr>
          <a:spLocks/>
        </xdr:cNvSpPr>
      </xdr:nvSpPr>
      <xdr:spPr>
        <a:xfrm>
          <a:off x="9525" y="523875"/>
          <a:ext cx="1171575" cy="3333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Clear 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419100</xdr:colOff>
      <xdr:row>5</xdr:row>
      <xdr:rowOff>0</xdr:rowOff>
    </xdr:to>
    <xdr:sp macro="[0]!Module1.Clearcellsonlydata">
      <xdr:nvSpPr>
        <xdr:cNvPr id="2" name="Rectangle 2"/>
        <xdr:cNvSpPr>
          <a:spLocks/>
        </xdr:cNvSpPr>
      </xdr:nvSpPr>
      <xdr:spPr>
        <a:xfrm>
          <a:off x="9525" y="523875"/>
          <a:ext cx="1171575" cy="3333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Clear 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419100</xdr:colOff>
      <xdr:row>5</xdr:row>
      <xdr:rowOff>0</xdr:rowOff>
    </xdr:to>
    <xdr:sp macro="[2]!Module1.Clearcellsonlydata">
      <xdr:nvSpPr>
        <xdr:cNvPr id="3" name="Rectangle 3"/>
        <xdr:cNvSpPr>
          <a:spLocks/>
        </xdr:cNvSpPr>
      </xdr:nvSpPr>
      <xdr:spPr>
        <a:xfrm>
          <a:off x="9525" y="523875"/>
          <a:ext cx="1171575" cy="3333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Clear 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419100</xdr:colOff>
      <xdr:row>5</xdr:row>
      <xdr:rowOff>0</xdr:rowOff>
    </xdr:to>
    <xdr:sp macro="[3]!Module1.Clearcellsonlydata">
      <xdr:nvSpPr>
        <xdr:cNvPr id="4" name="Rectangle 4"/>
        <xdr:cNvSpPr>
          <a:spLocks/>
        </xdr:cNvSpPr>
      </xdr:nvSpPr>
      <xdr:spPr>
        <a:xfrm>
          <a:off x="9525" y="523875"/>
          <a:ext cx="1171575" cy="3333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Clear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419100</xdr:colOff>
      <xdr:row>5</xdr:row>
      <xdr:rowOff>0</xdr:rowOff>
    </xdr:to>
    <xdr:sp macro="[0]!Module1.Clearcellsonlydata">
      <xdr:nvSpPr>
        <xdr:cNvPr id="1" name="Rectangle 1"/>
        <xdr:cNvSpPr>
          <a:spLocks/>
        </xdr:cNvSpPr>
      </xdr:nvSpPr>
      <xdr:spPr>
        <a:xfrm>
          <a:off x="9525" y="523875"/>
          <a:ext cx="1171575" cy="3333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Clear 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419100</xdr:colOff>
      <xdr:row>5</xdr:row>
      <xdr:rowOff>0</xdr:rowOff>
    </xdr:to>
    <xdr:sp macro="[4]!Module1.Clearcellsonlydata">
      <xdr:nvSpPr>
        <xdr:cNvPr id="2" name="Rectangle 2"/>
        <xdr:cNvSpPr>
          <a:spLocks/>
        </xdr:cNvSpPr>
      </xdr:nvSpPr>
      <xdr:spPr>
        <a:xfrm>
          <a:off x="9525" y="523875"/>
          <a:ext cx="1171575" cy="3333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Clear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_OG\Data\(X,Y)%20PLOTTED%20LOCATION%20EXCEPTIONS\Oklahoma%20Energy%20Aquisitions\OKLAHOMA%20OLD%20CRAB%201506%203-24MH%20201707183%20J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_OG\Data\(X,Y)%20PLOTTED%20LOCATION%20EXCEPTIONS\Oklahoma%20Energy%20Aquisitions\OKLAHOMA%20HUNTSMAN%201506%206-23MH%20201707191%20J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_OG\Data\(X,Y)%20PLOTTED%20LOCATION%20EXCEPTIONS\Oklahoma%20Energy%20Aquisitions\OKLAHOMA%20HUNTSMAN%201506%205-23MH%20201707190%20J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95\AppData\Local\Microsoft\Windows\Temporary%20Internet%20Files\Content.Outlook\ERUG9QJ2\TEST%20sample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Test"/>
      <sheetName val="BHL Samir"/>
      <sheetName val="OKLAHOMA OLD CRAB 1506 3-24MH 2"/>
    </sheetNames>
    <definedNames>
      <definedName name="Module1.Clearcellsonlydata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Test"/>
      <sheetName val="BHL Samir"/>
      <sheetName val="OKLAHOMA HUNTSMAN 1506 6-23MH 2"/>
    </sheetNames>
    <definedNames>
      <definedName name="Module1.Clearcellsonlydata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Test"/>
      <sheetName val="BHL Samir"/>
      <sheetName val="OKLAHOMA HUNTSMAN 1506 5-23MH 2"/>
    </sheetNames>
    <definedNames>
      <definedName name="Module1.Clearcellsonlydat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Test"/>
      <sheetName val="BHL Samir"/>
      <sheetName val="TEST sample (4)"/>
    </sheetNames>
    <definedNames>
      <definedName name="Module1.Clearcellsonlyda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5" tint="0.7999799847602844"/>
  </sheetPr>
  <dimension ref="A1:BH534"/>
  <sheetViews>
    <sheetView zoomScalePageLayoutView="0" workbookViewId="0" topLeftCell="A1">
      <selection activeCell="Q25" sqref="Q25"/>
    </sheetView>
  </sheetViews>
  <sheetFormatPr defaultColWidth="9.140625" defaultRowHeight="13.5" customHeight="1"/>
  <cols>
    <col min="1" max="1" width="2.7109375" style="7" customWidth="1"/>
    <col min="2" max="2" width="8.7109375" style="31" bestFit="1" customWidth="1"/>
    <col min="3" max="3" width="9.421875" style="21" bestFit="1" customWidth="1"/>
    <col min="4" max="4" width="6.57421875" style="22" customWidth="1"/>
    <col min="5" max="5" width="2.7109375" style="22" customWidth="1"/>
    <col min="6" max="6" width="8.8515625" style="22" bestFit="1" customWidth="1"/>
    <col min="7" max="7" width="1.1484375" style="22" customWidth="1"/>
    <col min="8" max="8" width="0.71875" style="14" customWidth="1"/>
    <col min="9" max="9" width="5.8515625" style="14" customWidth="1"/>
    <col min="10" max="10" width="8.421875" style="14" bestFit="1" customWidth="1"/>
    <col min="11" max="11" width="6.57421875" style="14" bestFit="1" customWidth="1"/>
    <col min="12" max="12" width="6.8515625" style="14" customWidth="1"/>
    <col min="13" max="13" width="6.28125" style="7" customWidth="1"/>
    <col min="14" max="14" width="8.140625" style="7" customWidth="1"/>
    <col min="15" max="15" width="6.7109375" style="23" bestFit="1" customWidth="1"/>
    <col min="16" max="16" width="5.8515625" style="23" bestFit="1" customWidth="1"/>
    <col min="17" max="17" width="6.28125" style="23" customWidth="1"/>
    <col min="18" max="18" width="2.7109375" style="23" customWidth="1"/>
    <col min="19" max="19" width="4.7109375" style="7" hidden="1" customWidth="1"/>
    <col min="20" max="20" width="5.28125" style="7" hidden="1" customWidth="1"/>
    <col min="21" max="21" width="6.00390625" style="7" hidden="1" customWidth="1"/>
    <col min="22" max="22" width="6.28125" style="7" hidden="1" customWidth="1"/>
    <col min="23" max="23" width="6.57421875" style="7" hidden="1" customWidth="1"/>
    <col min="24" max="24" width="7.00390625" style="11" hidden="1" customWidth="1"/>
    <col min="25" max="25" width="7.140625" style="7" bestFit="1" customWidth="1"/>
    <col min="26" max="27" width="7.00390625" style="10" bestFit="1" customWidth="1"/>
    <col min="28" max="28" width="7.28125" style="10" bestFit="1" customWidth="1"/>
    <col min="29" max="30" width="5.7109375" style="10" hidden="1" customWidth="1"/>
    <col min="31" max="31" width="4.421875" style="10" hidden="1" customWidth="1"/>
    <col min="32" max="32" width="9.140625" style="10" bestFit="1" customWidth="1"/>
    <col min="33" max="34" width="9.57421875" style="10" customWidth="1"/>
    <col min="35" max="35" width="0" style="10" hidden="1" customWidth="1"/>
    <col min="36" max="36" width="9.57421875" style="10" bestFit="1" customWidth="1"/>
    <col min="37" max="37" width="8.57421875" style="10" bestFit="1" customWidth="1"/>
    <col min="38" max="38" width="8.8515625" style="10" customWidth="1"/>
    <col min="39" max="39" width="9.57421875" style="10" bestFit="1" customWidth="1"/>
    <col min="40" max="40" width="8.57421875" style="10" bestFit="1" customWidth="1"/>
    <col min="41" max="46" width="8.8515625" style="10" customWidth="1"/>
    <col min="47" max="16384" width="8.8515625" style="7" customWidth="1"/>
  </cols>
  <sheetData>
    <row r="1" spans="1:47" ht="13.5" customHeight="1" thickBot="1">
      <c r="A1" s="314" t="s">
        <v>27</v>
      </c>
      <c r="B1" s="315"/>
      <c r="C1" s="319"/>
      <c r="D1" s="320"/>
      <c r="E1" s="320"/>
      <c r="F1" s="321"/>
      <c r="G1" s="12"/>
      <c r="H1" s="12">
        <v>1</v>
      </c>
      <c r="I1" s="142" t="s">
        <v>26</v>
      </c>
      <c r="J1" s="273"/>
      <c r="K1" s="274"/>
      <c r="L1" s="275"/>
      <c r="M1" s="286"/>
      <c r="N1" s="284" t="s">
        <v>48</v>
      </c>
      <c r="O1" s="322">
        <v>27</v>
      </c>
      <c r="P1" s="7"/>
      <c r="Q1" s="313" t="s">
        <v>35</v>
      </c>
      <c r="R1" s="313"/>
      <c r="S1" s="313"/>
      <c r="T1" s="313"/>
      <c r="U1" s="313"/>
      <c r="V1" s="313"/>
      <c r="W1" s="313"/>
      <c r="X1" s="313"/>
      <c r="Y1" s="313"/>
      <c r="Z1" s="7"/>
      <c r="AC1" s="13"/>
      <c r="AU1" s="10"/>
    </row>
    <row r="2" spans="1:49" ht="13.5" customHeight="1" thickBot="1">
      <c r="A2" s="306" t="s">
        <v>28</v>
      </c>
      <c r="B2" s="307"/>
      <c r="C2" s="316"/>
      <c r="D2" s="317"/>
      <c r="E2" s="317"/>
      <c r="F2" s="318"/>
      <c r="G2" s="94"/>
      <c r="H2" s="94"/>
      <c r="I2" s="143" t="s">
        <v>29</v>
      </c>
      <c r="J2" s="273"/>
      <c r="K2" s="274"/>
      <c r="L2" s="275"/>
      <c r="M2" s="287"/>
      <c r="N2" s="285"/>
      <c r="O2" s="323"/>
      <c r="P2" s="7"/>
      <c r="Q2" s="16" t="s">
        <v>36</v>
      </c>
      <c r="R2" s="92"/>
      <c r="S2" s="93"/>
      <c r="T2" s="94"/>
      <c r="U2" s="94"/>
      <c r="V2" s="3"/>
      <c r="W2" s="3"/>
      <c r="X2" s="9"/>
      <c r="Y2" s="1"/>
      <c r="Z2" s="3"/>
      <c r="AA2" s="3"/>
      <c r="AB2" s="16"/>
      <c r="AC2" s="15"/>
      <c r="AD2" s="15"/>
      <c r="AE2" s="15"/>
      <c r="AF2" s="15"/>
      <c r="AI2" s="141">
        <v>27</v>
      </c>
      <c r="AU2" s="10"/>
      <c r="AV2" s="10"/>
      <c r="AW2" s="10"/>
    </row>
    <row r="3" spans="7:46" ht="13.5" customHeight="1" thickBot="1">
      <c r="G3" s="8"/>
      <c r="H3" s="8"/>
      <c r="I3" s="279" t="s">
        <v>0</v>
      </c>
      <c r="J3" s="280"/>
      <c r="K3" s="280"/>
      <c r="L3" s="280"/>
      <c r="M3" s="280"/>
      <c r="N3" s="281"/>
      <c r="O3" s="144" t="s">
        <v>7</v>
      </c>
      <c r="P3" s="9"/>
      <c r="Q3" s="15" t="s">
        <v>37</v>
      </c>
      <c r="R3" s="16"/>
      <c r="S3" s="16"/>
      <c r="T3" s="12" t="s">
        <v>1</v>
      </c>
      <c r="U3" s="15"/>
      <c r="V3" s="3"/>
      <c r="W3" s="3"/>
      <c r="X3" s="15"/>
      <c r="Y3" s="15"/>
      <c r="Z3" s="15"/>
      <c r="AA3" s="15"/>
      <c r="AB3" s="15"/>
      <c r="AC3" s="15"/>
      <c r="AD3" s="15"/>
      <c r="AE3" s="15"/>
      <c r="AF3" s="15"/>
      <c r="AI3" s="141">
        <v>83</v>
      </c>
      <c r="AP3" s="7"/>
      <c r="AQ3" s="7"/>
      <c r="AR3" s="7"/>
      <c r="AS3" s="7"/>
      <c r="AT3" s="7"/>
    </row>
    <row r="4" spans="2:46" ht="13.5" customHeight="1" thickBot="1">
      <c r="B4" s="7"/>
      <c r="C4" s="7"/>
      <c r="D4" s="282" t="s">
        <v>33</v>
      </c>
      <c r="E4" s="102" t="s">
        <v>2</v>
      </c>
      <c r="F4" s="105"/>
      <c r="G4" s="99"/>
      <c r="H4" s="3"/>
      <c r="I4" s="276" t="s">
        <v>3</v>
      </c>
      <c r="J4" s="277"/>
      <c r="K4" s="277"/>
      <c r="L4" s="277"/>
      <c r="M4" s="277"/>
      <c r="N4" s="278"/>
      <c r="O4" s="144" t="s">
        <v>7</v>
      </c>
      <c r="P4" s="9"/>
      <c r="Q4" s="15" t="s">
        <v>38</v>
      </c>
      <c r="R4" s="16"/>
      <c r="S4" s="16"/>
      <c r="T4" s="12" t="s">
        <v>4</v>
      </c>
      <c r="U4" s="15"/>
      <c r="V4" s="3"/>
      <c r="W4" s="3"/>
      <c r="X4" s="15"/>
      <c r="Y4" s="15"/>
      <c r="Z4" s="15"/>
      <c r="AA4" s="15"/>
      <c r="AB4" s="15"/>
      <c r="AC4" s="15"/>
      <c r="AD4" s="15"/>
      <c r="AE4" s="15"/>
      <c r="AF4" s="15"/>
      <c r="AP4" s="7"/>
      <c r="AQ4" s="7"/>
      <c r="AR4" s="7"/>
      <c r="AS4" s="7"/>
      <c r="AT4" s="7"/>
    </row>
    <row r="5" spans="2:46" ht="13.5" customHeight="1" thickBot="1">
      <c r="B5" s="7"/>
      <c r="C5" s="7"/>
      <c r="D5" s="283"/>
      <c r="E5" s="103" t="s">
        <v>5</v>
      </c>
      <c r="F5" s="104"/>
      <c r="G5" s="100"/>
      <c r="H5" s="7"/>
      <c r="I5" s="325" t="s">
        <v>6</v>
      </c>
      <c r="J5" s="326"/>
      <c r="K5" s="326"/>
      <c r="L5" s="326"/>
      <c r="M5" s="326"/>
      <c r="N5" s="326"/>
      <c r="O5" s="327"/>
      <c r="P5" s="10"/>
      <c r="Q5" s="15" t="s">
        <v>39</v>
      </c>
      <c r="R5" s="16"/>
      <c r="S5" s="15"/>
      <c r="T5" s="16" t="s">
        <v>7</v>
      </c>
      <c r="U5" s="3"/>
      <c r="V5" s="3"/>
      <c r="W5" s="15"/>
      <c r="X5" s="15"/>
      <c r="Y5" s="15"/>
      <c r="Z5" s="15"/>
      <c r="AA5" s="15"/>
      <c r="AB5" s="15"/>
      <c r="AC5" s="15"/>
      <c r="AD5" s="15"/>
      <c r="AE5" s="15"/>
      <c r="AF5" s="15"/>
      <c r="AO5" s="7"/>
      <c r="AP5" s="7"/>
      <c r="AQ5" s="7"/>
      <c r="AR5" s="7"/>
      <c r="AS5" s="7"/>
      <c r="AT5" s="7"/>
    </row>
    <row r="6" spans="1:32" s="10" customFormat="1" ht="13.5" customHeight="1" thickBot="1">
      <c r="A6" s="292" t="s">
        <v>52</v>
      </c>
      <c r="B6" s="292"/>
      <c r="C6" s="292"/>
      <c r="D6" s="292"/>
      <c r="E6" s="292"/>
      <c r="F6" s="292"/>
      <c r="G6" s="4"/>
      <c r="I6" s="289" t="s">
        <v>53</v>
      </c>
      <c r="J6" s="290"/>
      <c r="K6" s="290"/>
      <c r="L6" s="290"/>
      <c r="M6" s="290"/>
      <c r="N6" s="290"/>
      <c r="O6" s="291"/>
      <c r="P6" s="18"/>
      <c r="Q6" s="15" t="s">
        <v>64</v>
      </c>
      <c r="R6" s="16"/>
      <c r="S6" s="15"/>
      <c r="T6" s="16"/>
      <c r="U6" s="3"/>
      <c r="V6" s="3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0" customFormat="1" ht="13.5" customHeight="1">
      <c r="A7" s="304" t="s">
        <v>21</v>
      </c>
      <c r="B7" s="305"/>
      <c r="C7" s="264"/>
      <c r="D7" s="264"/>
      <c r="E7" s="264"/>
      <c r="F7" s="264"/>
      <c r="G7" s="173"/>
      <c r="H7" s="173"/>
      <c r="I7" s="68" t="s">
        <v>49</v>
      </c>
      <c r="J7" s="68" t="s">
        <v>34</v>
      </c>
      <c r="K7" s="68" t="s">
        <v>9</v>
      </c>
      <c r="L7" s="68" t="s">
        <v>10</v>
      </c>
      <c r="M7" s="69" t="s">
        <v>11</v>
      </c>
      <c r="N7" s="78" t="s">
        <v>12</v>
      </c>
      <c r="O7" s="70" t="s">
        <v>13</v>
      </c>
      <c r="Q7" s="12" t="s">
        <v>46</v>
      </c>
      <c r="R7" s="12"/>
      <c r="S7" s="12"/>
      <c r="T7" s="12"/>
      <c r="U7" s="12"/>
      <c r="V7" s="12"/>
      <c r="W7" s="12"/>
      <c r="X7" s="12"/>
      <c r="Y7" s="15"/>
      <c r="Z7" s="15"/>
      <c r="AA7" s="15"/>
      <c r="AB7" s="15"/>
      <c r="AC7" s="15"/>
      <c r="AD7" s="3"/>
      <c r="AE7" s="3"/>
      <c r="AF7" s="15"/>
    </row>
    <row r="8" spans="1:60" s="20" customFormat="1" ht="13.5" customHeight="1">
      <c r="A8" s="152" t="s">
        <v>2</v>
      </c>
      <c r="B8" s="66"/>
      <c r="C8" s="270">
        <f>F8-B8</f>
        <v>0</v>
      </c>
      <c r="D8" s="270"/>
      <c r="E8" s="153" t="s">
        <v>2</v>
      </c>
      <c r="F8" s="66"/>
      <c r="G8" s="175"/>
      <c r="H8" s="175"/>
      <c r="I8" s="268">
        <f>D9</f>
        <v>0</v>
      </c>
      <c r="J8" s="262"/>
      <c r="K8" s="72" t="s">
        <v>14</v>
      </c>
      <c r="L8" s="178"/>
      <c r="M8" s="150"/>
      <c r="N8" s="150"/>
      <c r="O8" s="151"/>
      <c r="P8" s="76"/>
      <c r="Q8" s="15" t="s">
        <v>40</v>
      </c>
      <c r="R8" s="15"/>
      <c r="S8" s="12"/>
      <c r="T8" s="15"/>
      <c r="U8" s="15"/>
      <c r="V8" s="15"/>
      <c r="W8" s="15"/>
      <c r="X8" s="15"/>
      <c r="Y8" s="15"/>
      <c r="Z8" s="15"/>
      <c r="AA8" s="15"/>
      <c r="AB8" s="15"/>
      <c r="AC8" s="15"/>
      <c r="AD8" s="3"/>
      <c r="AE8" s="3"/>
      <c r="AF8" s="15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49" ht="13.5" customHeight="1">
      <c r="A9" s="153" t="s">
        <v>5</v>
      </c>
      <c r="B9" s="66"/>
      <c r="C9" s="96" t="s">
        <v>41</v>
      </c>
      <c r="D9" s="140"/>
      <c r="E9" s="182" t="s">
        <v>5</v>
      </c>
      <c r="F9" s="66"/>
      <c r="G9" s="171"/>
      <c r="H9" s="171"/>
      <c r="I9" s="268"/>
      <c r="J9" s="263"/>
      <c r="K9" s="72" t="s">
        <v>15</v>
      </c>
      <c r="L9" s="150"/>
      <c r="M9" s="158"/>
      <c r="N9" s="158"/>
      <c r="O9" s="151"/>
      <c r="P9" s="76"/>
      <c r="Q9" s="16" t="s">
        <v>50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U9" s="10"/>
      <c r="AV9" s="10"/>
      <c r="AW9" s="10"/>
    </row>
    <row r="10" spans="1:49" ht="13.5" customHeight="1">
      <c r="A10" s="324"/>
      <c r="B10" s="312">
        <f>B9-B14</f>
        <v>0</v>
      </c>
      <c r="C10" s="96" t="s">
        <v>44</v>
      </c>
      <c r="D10" s="180"/>
      <c r="E10" s="271">
        <f>F9-F14</f>
        <v>0</v>
      </c>
      <c r="F10" s="267"/>
      <c r="G10" s="171"/>
      <c r="H10" s="171"/>
      <c r="I10" s="268">
        <f>D10</f>
        <v>0</v>
      </c>
      <c r="J10" s="262"/>
      <c r="K10" s="72" t="s">
        <v>14</v>
      </c>
      <c r="L10" s="178"/>
      <c r="M10" s="178"/>
      <c r="N10" s="178"/>
      <c r="O10" s="151"/>
      <c r="P10" s="76"/>
      <c r="Q10" s="101" t="s">
        <v>51</v>
      </c>
      <c r="R10" s="16"/>
      <c r="S10" s="9"/>
      <c r="T10" s="16"/>
      <c r="U10" s="16"/>
      <c r="V10" s="16"/>
      <c r="W10" s="16"/>
      <c r="X10" s="16"/>
      <c r="Y10" s="12"/>
      <c r="Z10" s="15"/>
      <c r="AA10" s="15"/>
      <c r="AB10" s="15"/>
      <c r="AC10" s="16"/>
      <c r="AD10" s="3"/>
      <c r="AE10" s="3"/>
      <c r="AF10" s="15"/>
      <c r="AU10" s="10"/>
      <c r="AV10" s="10"/>
      <c r="AW10" s="10"/>
    </row>
    <row r="11" spans="1:49" ht="13.5" customHeight="1">
      <c r="A11" s="324"/>
      <c r="B11" s="312"/>
      <c r="C11" s="96" t="s">
        <v>42</v>
      </c>
      <c r="D11" s="180"/>
      <c r="E11" s="271"/>
      <c r="F11" s="267"/>
      <c r="G11" s="171"/>
      <c r="H11" s="171"/>
      <c r="I11" s="268"/>
      <c r="J11" s="263"/>
      <c r="K11" s="72" t="s">
        <v>15</v>
      </c>
      <c r="L11" s="150"/>
      <c r="M11" s="179"/>
      <c r="N11" s="179"/>
      <c r="O11" s="151"/>
      <c r="P11" s="76"/>
      <c r="Q11" s="95" t="s">
        <v>45</v>
      </c>
      <c r="R11" s="16"/>
      <c r="S11" s="9"/>
      <c r="T11" s="16"/>
      <c r="U11" s="16"/>
      <c r="V11" s="16"/>
      <c r="W11" s="16"/>
      <c r="X11" s="16"/>
      <c r="Y11" s="15"/>
      <c r="Z11" s="15"/>
      <c r="AA11" s="15"/>
      <c r="AB11" s="15"/>
      <c r="AC11" s="16"/>
      <c r="AD11" s="3"/>
      <c r="AE11" s="3"/>
      <c r="AF11" s="15"/>
      <c r="AU11" s="10"/>
      <c r="AV11" s="10"/>
      <c r="AW11" s="10"/>
    </row>
    <row r="12" spans="1:49" ht="13.5" customHeight="1">
      <c r="A12" s="324"/>
      <c r="B12" s="312"/>
      <c r="C12" s="96" t="s">
        <v>43</v>
      </c>
      <c r="D12" s="180"/>
      <c r="E12" s="271"/>
      <c r="F12" s="267"/>
      <c r="G12" s="171"/>
      <c r="H12" s="171"/>
      <c r="I12" s="268">
        <f>D11</f>
        <v>0</v>
      </c>
      <c r="J12" s="262"/>
      <c r="K12" s="72" t="s">
        <v>14</v>
      </c>
      <c r="L12" s="150"/>
      <c r="M12" s="150"/>
      <c r="N12" s="150"/>
      <c r="O12" s="151"/>
      <c r="P12" s="76"/>
      <c r="Q12" s="95" t="s">
        <v>65</v>
      </c>
      <c r="R12" s="9"/>
      <c r="S12" s="9"/>
      <c r="T12" s="9"/>
      <c r="U12" s="9"/>
      <c r="V12" s="9"/>
      <c r="W12" s="9"/>
      <c r="X12" s="9"/>
      <c r="Y12" s="12"/>
      <c r="Z12" s="12"/>
      <c r="AA12" s="12"/>
      <c r="AB12" s="12"/>
      <c r="AC12" s="9"/>
      <c r="AD12" s="12"/>
      <c r="AE12" s="12"/>
      <c r="AF12" s="12"/>
      <c r="AG12" s="136"/>
      <c r="AH12" s="136"/>
      <c r="AU12" s="10"/>
      <c r="AV12" s="10"/>
      <c r="AW12" s="10"/>
    </row>
    <row r="13" spans="1:49" ht="13.5" customHeight="1">
      <c r="A13" s="153" t="s">
        <v>2</v>
      </c>
      <c r="B13" s="66"/>
      <c r="C13" s="270">
        <f>F13-B13</f>
        <v>0</v>
      </c>
      <c r="D13" s="270"/>
      <c r="E13" s="153" t="s">
        <v>2</v>
      </c>
      <c r="F13" s="66"/>
      <c r="G13" s="171"/>
      <c r="H13" s="171"/>
      <c r="I13" s="268"/>
      <c r="J13" s="263"/>
      <c r="K13" s="72" t="s">
        <v>15</v>
      </c>
      <c r="L13" s="150"/>
      <c r="M13" s="177"/>
      <c r="N13" s="177"/>
      <c r="O13" s="151"/>
      <c r="P13" s="76"/>
      <c r="Q13" s="95" t="s">
        <v>66</v>
      </c>
      <c r="R13" s="9"/>
      <c r="S13" s="9"/>
      <c r="T13" s="9"/>
      <c r="U13" s="9"/>
      <c r="V13" s="9"/>
      <c r="W13" s="9"/>
      <c r="X13" s="9"/>
      <c r="Y13" s="12"/>
      <c r="Z13" s="12"/>
      <c r="AA13" s="12"/>
      <c r="AB13" s="12"/>
      <c r="AC13" s="9"/>
      <c r="AD13" s="12"/>
      <c r="AE13" s="12"/>
      <c r="AF13" s="12"/>
      <c r="AG13" s="136"/>
      <c r="AH13" s="136"/>
      <c r="AU13" s="10"/>
      <c r="AV13" s="10"/>
      <c r="AW13" s="10"/>
    </row>
    <row r="14" spans="1:49" ht="13.5" customHeight="1">
      <c r="A14" s="152" t="s">
        <v>5</v>
      </c>
      <c r="B14" s="66"/>
      <c r="C14" s="265"/>
      <c r="D14" s="266"/>
      <c r="E14" s="153" t="s">
        <v>5</v>
      </c>
      <c r="F14" s="66"/>
      <c r="G14" s="171"/>
      <c r="H14" s="171"/>
      <c r="I14" s="268">
        <f>D12</f>
        <v>0</v>
      </c>
      <c r="J14" s="262"/>
      <c r="K14" s="72" t="s">
        <v>14</v>
      </c>
      <c r="L14" s="158"/>
      <c r="M14" s="158"/>
      <c r="N14" s="158"/>
      <c r="O14" s="151"/>
      <c r="P14" s="76"/>
      <c r="Q14" s="95"/>
      <c r="R14" s="9"/>
      <c r="S14" s="9"/>
      <c r="T14" s="9"/>
      <c r="U14" s="9"/>
      <c r="V14" s="9"/>
      <c r="W14" s="9"/>
      <c r="X14" s="9"/>
      <c r="Y14" s="12"/>
      <c r="Z14" s="12"/>
      <c r="AA14" s="12"/>
      <c r="AB14" s="12"/>
      <c r="AC14" s="9"/>
      <c r="AD14" s="12"/>
      <c r="AE14" s="12"/>
      <c r="AF14" s="12"/>
      <c r="AG14" s="136"/>
      <c r="AH14" s="136"/>
      <c r="AU14" s="10"/>
      <c r="AV14" s="10"/>
      <c r="AW14" s="10"/>
    </row>
    <row r="15" spans="1:49" ht="13.5" customHeight="1" thickBot="1">
      <c r="A15" s="296"/>
      <c r="B15" s="297"/>
      <c r="C15" s="297"/>
      <c r="D15" s="297"/>
      <c r="E15" s="297"/>
      <c r="F15" s="297"/>
      <c r="G15" s="172"/>
      <c r="H15" s="172"/>
      <c r="I15" s="269"/>
      <c r="J15" s="272"/>
      <c r="K15" s="170" t="s">
        <v>15</v>
      </c>
      <c r="L15" s="164"/>
      <c r="M15" s="164"/>
      <c r="N15" s="164"/>
      <c r="O15" s="165"/>
      <c r="P15" s="76"/>
      <c r="Q15" s="95"/>
      <c r="R15" s="9"/>
      <c r="S15" s="9"/>
      <c r="T15" s="9"/>
      <c r="U15" s="9"/>
      <c r="V15" s="9"/>
      <c r="W15" s="9"/>
      <c r="X15" s="9"/>
      <c r="Y15" s="12"/>
      <c r="Z15" s="12"/>
      <c r="AA15" s="43"/>
      <c r="AB15" s="12"/>
      <c r="AC15" s="9"/>
      <c r="AD15" s="12"/>
      <c r="AE15" s="12"/>
      <c r="AF15" s="12"/>
      <c r="AG15" s="136"/>
      <c r="AH15" s="136"/>
      <c r="AU15" s="10"/>
      <c r="AV15" s="10"/>
      <c r="AW15" s="10"/>
    </row>
    <row r="16" spans="1:49" ht="13.5" customHeight="1">
      <c r="A16" s="243" t="s">
        <v>22</v>
      </c>
      <c r="B16" s="244"/>
      <c r="C16" s="264"/>
      <c r="D16" s="264"/>
      <c r="E16" s="264"/>
      <c r="F16" s="264"/>
      <c r="G16" s="173"/>
      <c r="H16" s="173"/>
      <c r="I16" s="253">
        <f>D18</f>
        <v>0</v>
      </c>
      <c r="J16" s="302"/>
      <c r="K16" s="166" t="s">
        <v>14</v>
      </c>
      <c r="L16" s="146"/>
      <c r="M16" s="146"/>
      <c r="N16" s="146"/>
      <c r="O16" s="147"/>
      <c r="P16" s="76"/>
      <c r="Q16" s="12"/>
      <c r="R16" s="137"/>
      <c r="S16" s="9"/>
      <c r="T16" s="9"/>
      <c r="U16" s="9"/>
      <c r="V16" s="9"/>
      <c r="W16" s="9"/>
      <c r="X16" s="9"/>
      <c r="Y16" s="9"/>
      <c r="Z16" s="9"/>
      <c r="AA16" s="9"/>
      <c r="AB16" s="12"/>
      <c r="AC16" s="9"/>
      <c r="AD16" s="12"/>
      <c r="AE16" s="12"/>
      <c r="AF16" s="12"/>
      <c r="AG16" s="136"/>
      <c r="AH16" s="136"/>
      <c r="AU16" s="10"/>
      <c r="AV16" s="10"/>
      <c r="AW16" s="10"/>
    </row>
    <row r="17" spans="1:49" ht="13.5" customHeight="1">
      <c r="A17" s="154" t="s">
        <v>2</v>
      </c>
      <c r="B17" s="66"/>
      <c r="C17" s="233">
        <f>F17-B17</f>
        <v>0</v>
      </c>
      <c r="D17" s="233"/>
      <c r="E17" s="155" t="s">
        <v>2</v>
      </c>
      <c r="F17" s="66"/>
      <c r="G17" s="171"/>
      <c r="H17" s="171"/>
      <c r="I17" s="254"/>
      <c r="J17" s="303"/>
      <c r="K17" s="71" t="s">
        <v>15</v>
      </c>
      <c r="L17" s="150"/>
      <c r="M17" s="150"/>
      <c r="N17" s="150"/>
      <c r="O17" s="151"/>
      <c r="P17" s="76"/>
      <c r="Q17" s="332" t="s">
        <v>47</v>
      </c>
      <c r="R17" s="333"/>
      <c r="S17" s="187"/>
      <c r="T17" s="334"/>
      <c r="U17" s="334"/>
      <c r="V17" s="334"/>
      <c r="W17" s="334"/>
      <c r="X17" s="334"/>
      <c r="Y17" s="334"/>
      <c r="Z17" s="334"/>
      <c r="AA17" s="335"/>
      <c r="AB17" s="12"/>
      <c r="AC17" s="9"/>
      <c r="AD17" s="335"/>
      <c r="AE17" s="335"/>
      <c r="AF17" s="335"/>
      <c r="AG17" s="136"/>
      <c r="AH17" s="136"/>
      <c r="AU17" s="10"/>
      <c r="AV17" s="10"/>
      <c r="AW17" s="10"/>
    </row>
    <row r="18" spans="1:49" ht="13.5" customHeight="1">
      <c r="A18" s="155" t="s">
        <v>5</v>
      </c>
      <c r="B18" s="66"/>
      <c r="C18" s="97" t="s">
        <v>41</v>
      </c>
      <c r="D18" s="140"/>
      <c r="E18" s="183" t="s">
        <v>5</v>
      </c>
      <c r="F18" s="66"/>
      <c r="G18" s="171"/>
      <c r="H18" s="171"/>
      <c r="I18" s="254">
        <f>D19</f>
        <v>0</v>
      </c>
      <c r="J18" s="262"/>
      <c r="K18" s="71" t="s">
        <v>14</v>
      </c>
      <c r="L18" s="150"/>
      <c r="M18" s="150"/>
      <c r="N18" s="150"/>
      <c r="O18" s="151"/>
      <c r="P18" s="76"/>
      <c r="Q18" s="145"/>
      <c r="R18" s="333"/>
      <c r="S18" s="187"/>
      <c r="T18" s="334"/>
      <c r="U18" s="334"/>
      <c r="V18" s="334"/>
      <c r="W18" s="334"/>
      <c r="X18" s="334"/>
      <c r="Y18" s="334"/>
      <c r="Z18" s="334"/>
      <c r="AA18" s="334"/>
      <c r="AB18" s="12"/>
      <c r="AC18" s="9"/>
      <c r="AD18" s="335"/>
      <c r="AE18" s="335"/>
      <c r="AF18" s="335"/>
      <c r="AG18" s="136"/>
      <c r="AH18" s="136"/>
      <c r="AU18" s="10"/>
      <c r="AV18" s="10"/>
      <c r="AW18" s="10"/>
    </row>
    <row r="19" spans="1:49" ht="13.5" customHeight="1">
      <c r="A19" s="261"/>
      <c r="B19" s="298">
        <f>B18-B23</f>
        <v>0</v>
      </c>
      <c r="C19" s="97" t="s">
        <v>44</v>
      </c>
      <c r="D19" s="180"/>
      <c r="E19" s="308">
        <f>F18-F23</f>
        <v>0</v>
      </c>
      <c r="F19" s="259"/>
      <c r="G19" s="171"/>
      <c r="H19" s="171"/>
      <c r="I19" s="254"/>
      <c r="J19" s="263"/>
      <c r="K19" s="71" t="s">
        <v>15</v>
      </c>
      <c r="L19" s="150"/>
      <c r="M19" s="150"/>
      <c r="N19" s="150"/>
      <c r="O19" s="151"/>
      <c r="P19" s="76"/>
      <c r="Q19" s="336" t="s">
        <v>67</v>
      </c>
      <c r="R19" s="333"/>
      <c r="S19" s="187"/>
      <c r="T19" s="334"/>
      <c r="U19" s="334"/>
      <c r="V19" s="334"/>
      <c r="W19" s="334"/>
      <c r="X19" s="334"/>
      <c r="Y19" s="334"/>
      <c r="Z19" s="334"/>
      <c r="AA19" s="334"/>
      <c r="AB19" s="12"/>
      <c r="AC19" s="9"/>
      <c r="AD19" s="335"/>
      <c r="AE19" s="335"/>
      <c r="AF19" s="335"/>
      <c r="AG19" s="136"/>
      <c r="AH19" s="136"/>
      <c r="AU19" s="10"/>
      <c r="AV19" s="10"/>
      <c r="AW19" s="10"/>
    </row>
    <row r="20" spans="1:49" ht="13.5" customHeight="1">
      <c r="A20" s="261"/>
      <c r="B20" s="299"/>
      <c r="C20" s="97" t="s">
        <v>42</v>
      </c>
      <c r="D20" s="180"/>
      <c r="E20" s="308"/>
      <c r="F20" s="259"/>
      <c r="G20" s="171"/>
      <c r="H20" s="171"/>
      <c r="I20" s="254">
        <f>D20</f>
        <v>0</v>
      </c>
      <c r="J20" s="262"/>
      <c r="K20" s="71" t="s">
        <v>14</v>
      </c>
      <c r="L20" s="150"/>
      <c r="M20" s="150"/>
      <c r="N20" s="150"/>
      <c r="O20" s="151"/>
      <c r="P20" s="76"/>
      <c r="Q20" s="336"/>
      <c r="R20" s="333"/>
      <c r="S20" s="187"/>
      <c r="T20" s="334"/>
      <c r="U20" s="334"/>
      <c r="V20" s="334"/>
      <c r="W20" s="334"/>
      <c r="X20" s="334"/>
      <c r="Y20" s="334"/>
      <c r="Z20" s="334"/>
      <c r="AA20" s="334"/>
      <c r="AB20" s="12"/>
      <c r="AC20" s="9"/>
      <c r="AD20" s="335"/>
      <c r="AE20" s="335"/>
      <c r="AF20" s="335"/>
      <c r="AG20" s="136"/>
      <c r="AH20" s="136"/>
      <c r="AU20" s="10"/>
      <c r="AV20" s="10"/>
      <c r="AW20" s="10"/>
    </row>
    <row r="21" spans="1:49" ht="13.5" customHeight="1">
      <c r="A21" s="261"/>
      <c r="B21" s="299"/>
      <c r="C21" s="97" t="s">
        <v>43</v>
      </c>
      <c r="D21" s="180"/>
      <c r="E21" s="308"/>
      <c r="F21" s="259"/>
      <c r="G21" s="171"/>
      <c r="H21" s="171"/>
      <c r="I21" s="254"/>
      <c r="J21" s="263"/>
      <c r="K21" s="71" t="s">
        <v>15</v>
      </c>
      <c r="L21" s="150"/>
      <c r="M21" s="150"/>
      <c r="N21" s="150"/>
      <c r="O21" s="151"/>
      <c r="P21" s="76"/>
      <c r="Q21" s="336" t="s">
        <v>68</v>
      </c>
      <c r="R21" s="333"/>
      <c r="S21" s="187"/>
      <c r="T21" s="334"/>
      <c r="U21" s="334"/>
      <c r="V21" s="334"/>
      <c r="W21" s="334"/>
      <c r="X21" s="334"/>
      <c r="Y21" s="334"/>
      <c r="Z21" s="334"/>
      <c r="AA21" s="334"/>
      <c r="AB21" s="12"/>
      <c r="AC21" s="9"/>
      <c r="AD21" s="335"/>
      <c r="AE21" s="335"/>
      <c r="AF21" s="335"/>
      <c r="AG21" s="136"/>
      <c r="AH21" s="136"/>
      <c r="AU21" s="10"/>
      <c r="AV21" s="10"/>
      <c r="AW21" s="10"/>
    </row>
    <row r="22" spans="1:49" ht="13.5" customHeight="1">
      <c r="A22" s="155" t="s">
        <v>2</v>
      </c>
      <c r="B22" s="66"/>
      <c r="C22" s="233">
        <f>F22-B22</f>
        <v>0</v>
      </c>
      <c r="D22" s="233"/>
      <c r="E22" s="155" t="s">
        <v>2</v>
      </c>
      <c r="F22" s="66"/>
      <c r="G22" s="171"/>
      <c r="H22" s="171"/>
      <c r="I22" s="254">
        <f>D21</f>
        <v>0</v>
      </c>
      <c r="J22" s="262"/>
      <c r="K22" s="71" t="s">
        <v>14</v>
      </c>
      <c r="L22" s="150"/>
      <c r="M22" s="150"/>
      <c r="N22" s="150"/>
      <c r="O22" s="151"/>
      <c r="P22" s="76"/>
      <c r="Q22" s="108"/>
      <c r="R22" s="111"/>
      <c r="S22" s="77"/>
      <c r="T22" s="112"/>
      <c r="U22" s="112"/>
      <c r="V22" s="112"/>
      <c r="W22" s="112"/>
      <c r="X22" s="112"/>
      <c r="Y22" s="112"/>
      <c r="Z22" s="112"/>
      <c r="AA22" s="113"/>
      <c r="AB22" s="113"/>
      <c r="AC22" s="113"/>
      <c r="AD22" s="113"/>
      <c r="AE22" s="113"/>
      <c r="AF22" s="113"/>
      <c r="AG22" s="108"/>
      <c r="AH22" s="108"/>
      <c r="AU22" s="10"/>
      <c r="AV22" s="10"/>
      <c r="AW22" s="10"/>
    </row>
    <row r="23" spans="1:49" ht="13.5" customHeight="1" thickBot="1">
      <c r="A23" s="167" t="s">
        <v>5</v>
      </c>
      <c r="B23" s="66"/>
      <c r="C23" s="249"/>
      <c r="D23" s="250"/>
      <c r="E23" s="168" t="s">
        <v>5</v>
      </c>
      <c r="F23" s="66"/>
      <c r="G23" s="172"/>
      <c r="H23" s="172"/>
      <c r="I23" s="293"/>
      <c r="J23" s="272"/>
      <c r="K23" s="169" t="s">
        <v>15</v>
      </c>
      <c r="L23" s="164"/>
      <c r="M23" s="164"/>
      <c r="N23" s="164"/>
      <c r="O23" s="165"/>
      <c r="P23" s="76"/>
      <c r="Q23" s="108"/>
      <c r="R23" s="111"/>
      <c r="S23" s="77"/>
      <c r="T23" s="112"/>
      <c r="U23" s="112"/>
      <c r="V23" s="112"/>
      <c r="W23" s="112"/>
      <c r="X23" s="112"/>
      <c r="Y23" s="112"/>
      <c r="Z23" s="112"/>
      <c r="AA23" s="112"/>
      <c r="AB23" s="113"/>
      <c r="AC23" s="113"/>
      <c r="AD23" s="108"/>
      <c r="AE23" s="108"/>
      <c r="AF23" s="108"/>
      <c r="AG23" s="109"/>
      <c r="AH23" s="109"/>
      <c r="AU23" s="10"/>
      <c r="AV23" s="10"/>
      <c r="AW23" s="10"/>
    </row>
    <row r="24" spans="1:49" ht="13.5" customHeight="1">
      <c r="A24" s="234"/>
      <c r="B24" s="235"/>
      <c r="C24" s="235"/>
      <c r="D24" s="235"/>
      <c r="E24" s="235"/>
      <c r="F24" s="235"/>
      <c r="G24" s="173"/>
      <c r="H24" s="173"/>
      <c r="I24" s="300">
        <f>D27</f>
        <v>0</v>
      </c>
      <c r="J24" s="301"/>
      <c r="K24" s="159" t="s">
        <v>14</v>
      </c>
      <c r="L24" s="185"/>
      <c r="M24" s="185"/>
      <c r="N24" s="185"/>
      <c r="O24" s="151"/>
      <c r="P24" s="76"/>
      <c r="Q24" s="108"/>
      <c r="R24" s="111"/>
      <c r="S24" s="77"/>
      <c r="T24" s="112"/>
      <c r="U24" s="112"/>
      <c r="V24" s="112"/>
      <c r="W24" s="112"/>
      <c r="X24" s="112"/>
      <c r="Y24" s="112"/>
      <c r="Z24" s="112"/>
      <c r="AA24" s="112"/>
      <c r="AB24" s="108"/>
      <c r="AC24" s="113"/>
      <c r="AD24" s="113"/>
      <c r="AE24" s="113"/>
      <c r="AF24" s="113"/>
      <c r="AG24" s="109"/>
      <c r="AH24" s="109"/>
      <c r="AU24" s="10"/>
      <c r="AV24" s="10"/>
      <c r="AW24" s="10"/>
    </row>
    <row r="25" spans="1:49" ht="13.5" customHeight="1">
      <c r="A25" s="247" t="s">
        <v>23</v>
      </c>
      <c r="B25" s="248"/>
      <c r="C25" s="232"/>
      <c r="D25" s="232"/>
      <c r="E25" s="232"/>
      <c r="F25" s="232"/>
      <c r="G25" s="171"/>
      <c r="H25" s="171"/>
      <c r="I25" s="294"/>
      <c r="J25" s="263"/>
      <c r="K25" s="157" t="s">
        <v>15</v>
      </c>
      <c r="L25" s="185"/>
      <c r="M25" s="185"/>
      <c r="N25" s="185"/>
      <c r="O25" s="151"/>
      <c r="P25" s="76"/>
      <c r="Q25" s="108"/>
      <c r="R25" s="111"/>
      <c r="S25" s="77"/>
      <c r="T25" s="112"/>
      <c r="U25" s="112"/>
      <c r="V25" s="112"/>
      <c r="W25" s="112"/>
      <c r="X25" s="112"/>
      <c r="Y25" s="112"/>
      <c r="Z25" s="112"/>
      <c r="AA25" s="112"/>
      <c r="AB25" s="108"/>
      <c r="AC25" s="108"/>
      <c r="AD25" s="108"/>
      <c r="AE25" s="108"/>
      <c r="AF25" s="113"/>
      <c r="AG25" s="109"/>
      <c r="AH25" s="109"/>
      <c r="AU25" s="10"/>
      <c r="AV25" s="10"/>
      <c r="AW25" s="10"/>
    </row>
    <row r="26" spans="1:49" ht="13.5" customHeight="1">
      <c r="A26" s="148" t="s">
        <v>2</v>
      </c>
      <c r="B26" s="66"/>
      <c r="C26" s="260">
        <f>F26-B26</f>
        <v>0</v>
      </c>
      <c r="D26" s="260"/>
      <c r="E26" s="149" t="s">
        <v>2</v>
      </c>
      <c r="F26" s="66"/>
      <c r="G26" s="171"/>
      <c r="H26" s="171"/>
      <c r="I26" s="294">
        <f>D28</f>
        <v>0</v>
      </c>
      <c r="J26" s="262"/>
      <c r="K26" s="157" t="s">
        <v>14</v>
      </c>
      <c r="L26" s="158"/>
      <c r="M26" s="158"/>
      <c r="N26" s="158"/>
      <c r="O26" s="151"/>
      <c r="P26" s="76"/>
      <c r="Q26" s="108"/>
      <c r="R26" s="111"/>
      <c r="S26" s="77"/>
      <c r="T26" s="112"/>
      <c r="U26" s="112"/>
      <c r="V26" s="112"/>
      <c r="W26" s="112"/>
      <c r="X26" s="112"/>
      <c r="Y26" s="112"/>
      <c r="Z26" s="112"/>
      <c r="AA26" s="112"/>
      <c r="AB26" s="108"/>
      <c r="AC26" s="108"/>
      <c r="AD26" s="108"/>
      <c r="AE26" s="108"/>
      <c r="AF26" s="113"/>
      <c r="AG26" s="109"/>
      <c r="AH26" s="109"/>
      <c r="AU26" s="10"/>
      <c r="AV26" s="10"/>
      <c r="AW26" s="10"/>
    </row>
    <row r="27" spans="1:49" ht="13.5" customHeight="1" thickBot="1">
      <c r="A27" s="181" t="s">
        <v>5</v>
      </c>
      <c r="B27" s="66"/>
      <c r="C27" s="98" t="s">
        <v>41</v>
      </c>
      <c r="D27" s="180"/>
      <c r="E27" s="184" t="s">
        <v>5</v>
      </c>
      <c r="F27" s="66"/>
      <c r="G27" s="171"/>
      <c r="H27" s="171"/>
      <c r="I27" s="294"/>
      <c r="J27" s="263"/>
      <c r="K27" s="157" t="s">
        <v>15</v>
      </c>
      <c r="L27" s="164"/>
      <c r="M27" s="164"/>
      <c r="N27" s="164"/>
      <c r="O27" s="165"/>
      <c r="P27" s="76"/>
      <c r="Q27" s="108"/>
      <c r="R27" s="77"/>
      <c r="S27" s="77"/>
      <c r="T27" s="112"/>
      <c r="U27" s="112"/>
      <c r="V27" s="112"/>
      <c r="W27" s="112"/>
      <c r="X27" s="112"/>
      <c r="Y27" s="112"/>
      <c r="Z27" s="112"/>
      <c r="AA27" s="112"/>
      <c r="AB27" s="108"/>
      <c r="AC27" s="108"/>
      <c r="AD27" s="108"/>
      <c r="AE27" s="108"/>
      <c r="AF27" s="113"/>
      <c r="AG27" s="109"/>
      <c r="AH27" s="109"/>
      <c r="AU27" s="10"/>
      <c r="AV27" s="10"/>
      <c r="AW27" s="10"/>
    </row>
    <row r="28" spans="1:49" ht="13.5" customHeight="1" thickBot="1">
      <c r="A28" s="251"/>
      <c r="B28" s="245">
        <f>B27-B32</f>
        <v>0</v>
      </c>
      <c r="C28" s="98" t="s">
        <v>44</v>
      </c>
      <c r="D28" s="180"/>
      <c r="E28" s="246">
        <f>F27-F32</f>
        <v>0</v>
      </c>
      <c r="F28" s="295"/>
      <c r="G28" s="171"/>
      <c r="H28" s="171"/>
      <c r="I28" s="294">
        <f>D29</f>
        <v>0</v>
      </c>
      <c r="J28" s="262"/>
      <c r="K28" s="157" t="s">
        <v>14</v>
      </c>
      <c r="L28" s="164"/>
      <c r="M28" s="164"/>
      <c r="N28" s="164"/>
      <c r="O28" s="165"/>
      <c r="P28" s="76"/>
      <c r="Q28" s="108"/>
      <c r="R28" s="77"/>
      <c r="S28" s="77"/>
      <c r="T28" s="112"/>
      <c r="U28" s="112"/>
      <c r="V28" s="112"/>
      <c r="W28" s="112"/>
      <c r="X28" s="112"/>
      <c r="Y28" s="112"/>
      <c r="Z28" s="112"/>
      <c r="AA28" s="112"/>
      <c r="AB28" s="108"/>
      <c r="AC28" s="108"/>
      <c r="AD28" s="108"/>
      <c r="AE28" s="108"/>
      <c r="AF28" s="113"/>
      <c r="AG28" s="109"/>
      <c r="AH28" s="109"/>
      <c r="AU28" s="10"/>
      <c r="AV28" s="10"/>
      <c r="AW28" s="10"/>
    </row>
    <row r="29" spans="1:49" ht="13.5" customHeight="1">
      <c r="A29" s="251"/>
      <c r="B29" s="245"/>
      <c r="C29" s="98" t="s">
        <v>42</v>
      </c>
      <c r="D29" s="180"/>
      <c r="E29" s="246"/>
      <c r="F29" s="295"/>
      <c r="G29" s="171"/>
      <c r="H29" s="171"/>
      <c r="I29" s="294"/>
      <c r="J29" s="263"/>
      <c r="K29" s="157" t="s">
        <v>15</v>
      </c>
      <c r="L29" s="150"/>
      <c r="M29" s="150"/>
      <c r="N29" s="150"/>
      <c r="O29" s="151"/>
      <c r="P29" s="76"/>
      <c r="Q29" s="108"/>
      <c r="R29" s="77"/>
      <c r="S29" s="77"/>
      <c r="T29" s="112"/>
      <c r="U29" s="112"/>
      <c r="V29" s="112"/>
      <c r="W29" s="112"/>
      <c r="X29" s="112"/>
      <c r="Y29" s="112"/>
      <c r="Z29" s="112"/>
      <c r="AA29" s="112"/>
      <c r="AB29" s="108"/>
      <c r="AC29" s="108"/>
      <c r="AD29" s="108"/>
      <c r="AE29" s="108"/>
      <c r="AF29" s="113"/>
      <c r="AG29" s="109"/>
      <c r="AH29" s="109"/>
      <c r="AU29" s="10"/>
      <c r="AV29" s="10"/>
      <c r="AW29" s="10"/>
    </row>
    <row r="30" spans="1:50" ht="13.5" customHeight="1">
      <c r="A30" s="251"/>
      <c r="B30" s="245"/>
      <c r="C30" s="98" t="s">
        <v>43</v>
      </c>
      <c r="D30" s="180"/>
      <c r="E30" s="246"/>
      <c r="F30" s="295"/>
      <c r="G30" s="171"/>
      <c r="H30" s="171"/>
      <c r="I30" s="294">
        <f>D30</f>
        <v>0</v>
      </c>
      <c r="J30" s="262"/>
      <c r="K30" s="157" t="s">
        <v>14</v>
      </c>
      <c r="L30" s="150"/>
      <c r="M30" s="150"/>
      <c r="N30" s="150"/>
      <c r="O30" s="151"/>
      <c r="P30" s="76"/>
      <c r="Q30" s="108"/>
      <c r="R30" s="77"/>
      <c r="S30" s="77"/>
      <c r="T30" s="112"/>
      <c r="U30" s="112"/>
      <c r="V30" s="112"/>
      <c r="W30" s="112"/>
      <c r="X30" s="112"/>
      <c r="Y30" s="112"/>
      <c r="Z30" s="112"/>
      <c r="AA30" s="112"/>
      <c r="AB30" s="108"/>
      <c r="AC30" s="108"/>
      <c r="AD30" s="108"/>
      <c r="AE30" s="108"/>
      <c r="AF30" s="113"/>
      <c r="AG30" s="109"/>
      <c r="AH30" s="109"/>
      <c r="AU30" s="10"/>
      <c r="AV30" s="10"/>
      <c r="AW30" s="10"/>
      <c r="AX30" s="10"/>
    </row>
    <row r="31" spans="1:50" ht="13.5" customHeight="1">
      <c r="A31" s="181" t="s">
        <v>2</v>
      </c>
      <c r="B31" s="66"/>
      <c r="C31" s="260">
        <f>F31-B31</f>
        <v>0</v>
      </c>
      <c r="D31" s="260"/>
      <c r="E31" s="181" t="s">
        <v>2</v>
      </c>
      <c r="F31" s="66"/>
      <c r="G31" s="171"/>
      <c r="H31" s="171"/>
      <c r="I31" s="294"/>
      <c r="J31" s="263"/>
      <c r="K31" s="157" t="s">
        <v>15</v>
      </c>
      <c r="L31" s="150"/>
      <c r="M31" s="150"/>
      <c r="N31" s="150"/>
      <c r="O31" s="151"/>
      <c r="P31" s="76"/>
      <c r="Q31" s="108"/>
      <c r="R31" s="108"/>
      <c r="S31" s="77"/>
      <c r="T31" s="77"/>
      <c r="U31" s="112"/>
      <c r="V31" s="112"/>
      <c r="W31" s="112"/>
      <c r="X31" s="112"/>
      <c r="Y31" s="112"/>
      <c r="Z31" s="112"/>
      <c r="AA31" s="114"/>
      <c r="AB31" s="108"/>
      <c r="AC31" s="108"/>
      <c r="AD31" s="108"/>
      <c r="AE31" s="108"/>
      <c r="AF31" s="108"/>
      <c r="AG31" s="109"/>
      <c r="AH31" s="109"/>
      <c r="AU31" s="10"/>
      <c r="AV31" s="10"/>
      <c r="AW31" s="10"/>
      <c r="AX31" s="10"/>
    </row>
    <row r="32" spans="1:34" ht="13.5" customHeight="1" thickBot="1">
      <c r="A32" s="160" t="s">
        <v>5</v>
      </c>
      <c r="B32" s="67"/>
      <c r="C32" s="161" t="s">
        <v>32</v>
      </c>
      <c r="D32" s="162"/>
      <c r="E32" s="73" t="s">
        <v>5</v>
      </c>
      <c r="F32" s="67"/>
      <c r="G32" s="172"/>
      <c r="H32" s="172"/>
      <c r="I32" s="174">
        <f>D32</f>
        <v>0</v>
      </c>
      <c r="J32" s="163" t="s">
        <v>30</v>
      </c>
      <c r="K32" s="156" t="s">
        <v>20</v>
      </c>
      <c r="L32" s="162"/>
      <c r="M32" s="164"/>
      <c r="N32" s="164"/>
      <c r="O32" s="165"/>
      <c r="P32" s="76"/>
      <c r="Q32" s="108"/>
      <c r="R32" s="108"/>
      <c r="S32" s="77"/>
      <c r="T32" s="77"/>
      <c r="U32" s="112"/>
      <c r="V32" s="112"/>
      <c r="W32" s="112"/>
      <c r="X32" s="112"/>
      <c r="Y32" s="112"/>
      <c r="Z32" s="112"/>
      <c r="AA32" s="114"/>
      <c r="AB32" s="108"/>
      <c r="AC32" s="108"/>
      <c r="AD32" s="108"/>
      <c r="AE32" s="108"/>
      <c r="AF32" s="108"/>
      <c r="AG32" s="108"/>
      <c r="AH32" s="108"/>
    </row>
    <row r="33" spans="1:46" ht="13.5" customHeight="1" thickBot="1">
      <c r="A33" s="238" t="s">
        <v>54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40"/>
      <c r="P33" s="79"/>
      <c r="Q33" s="108"/>
      <c r="R33" s="108"/>
      <c r="S33" s="77"/>
      <c r="T33" s="77"/>
      <c r="U33" s="112"/>
      <c r="V33" s="112"/>
      <c r="W33" s="112"/>
      <c r="X33" s="112"/>
      <c r="Y33" s="112"/>
      <c r="Z33" s="112"/>
      <c r="AA33" s="112"/>
      <c r="AB33" s="112"/>
      <c r="AC33" s="114"/>
      <c r="AD33" s="108"/>
      <c r="AE33" s="108"/>
      <c r="AF33" s="108"/>
      <c r="AG33" s="108"/>
      <c r="AH33" s="108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 customHeight="1">
      <c r="A34" s="257" t="s">
        <v>31</v>
      </c>
      <c r="B34" s="236"/>
      <c r="C34" s="236" t="s">
        <v>11</v>
      </c>
      <c r="D34" s="241" t="s">
        <v>12</v>
      </c>
      <c r="E34" s="241"/>
      <c r="F34" s="241" t="s">
        <v>13</v>
      </c>
      <c r="G34" s="255" t="s">
        <v>33</v>
      </c>
      <c r="H34" s="255"/>
      <c r="I34" s="255"/>
      <c r="J34" s="78" t="s">
        <v>2</v>
      </c>
      <c r="K34" s="69" t="s">
        <v>5</v>
      </c>
      <c r="L34" s="78" t="s">
        <v>16</v>
      </c>
      <c r="M34" s="78" t="s">
        <v>17</v>
      </c>
      <c r="N34" s="78" t="s">
        <v>18</v>
      </c>
      <c r="O34" s="70" t="s">
        <v>19</v>
      </c>
      <c r="P34" s="75"/>
      <c r="Q34" s="108"/>
      <c r="R34" s="108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4"/>
      <c r="AD34" s="108"/>
      <c r="AE34" s="108"/>
      <c r="AF34" s="108"/>
      <c r="AG34" s="108"/>
      <c r="AH34" s="108"/>
      <c r="AI34" s="3"/>
      <c r="AR34" s="7"/>
      <c r="AS34" s="7"/>
      <c r="AT34" s="7"/>
    </row>
    <row r="35" spans="1:46" ht="13.5" customHeight="1">
      <c r="A35" s="258"/>
      <c r="B35" s="237"/>
      <c r="C35" s="237"/>
      <c r="D35" s="242"/>
      <c r="E35" s="242"/>
      <c r="F35" s="242"/>
      <c r="G35" s="256"/>
      <c r="H35" s="256"/>
      <c r="I35" s="256"/>
      <c r="J35" s="88">
        <f>F4</f>
        <v>0</v>
      </c>
      <c r="K35" s="89">
        <f>F5</f>
        <v>0</v>
      </c>
      <c r="L35" s="88" t="str">
        <f>_xlfn.IFERROR(ABS(($F$9-$B$9)*J35-($F$8-$B$8)*K35+$F$8*$B$9-$F$9*$B$8)/((($F$9-$B$9)^2+($F$8-$B$8)^2)^0.5)," ")</f>
        <v> </v>
      </c>
      <c r="M35" s="88" t="str">
        <f>_xlfn.IFERROR(ABS(($F$14-$B$14)*J35-($F$13-$B$13)*K35+$F$13*$B$14-$F$14*$B$13)/((($F$14-$B$14)^2+($F$13-$B$13)^2)^0.5)," ")</f>
        <v> </v>
      </c>
      <c r="N35" s="88" t="str">
        <f>_xlfn.IFERROR(ABS(($B$9-$B$14)*J35-($B$8-$B$13)*K35+$B$8*$B$14-$B$9*$B$13)/((($B$9-$B$14)^2+($B$8-$B$13)^2)^0.5)," ")</f>
        <v> </v>
      </c>
      <c r="O35" s="90" t="str">
        <f>_xlfn.IFERROR(ABS(($F$9-$F$14)*J35-($F$8-$F$13)*K35+$F$8*$F$14-$F$9*$F$13)/((($F$9-$F$14)^2+($F$8-$F$13)^2)^0.5)," ")</f>
        <v> </v>
      </c>
      <c r="P35" s="87"/>
      <c r="Q35" s="108"/>
      <c r="R35" s="108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4"/>
      <c r="AD35" s="108"/>
      <c r="AE35" s="113"/>
      <c r="AF35" s="113"/>
      <c r="AG35" s="108"/>
      <c r="AH35" s="108"/>
      <c r="AI35" s="3"/>
      <c r="AR35" s="7"/>
      <c r="AS35" s="7"/>
      <c r="AT35" s="7"/>
    </row>
    <row r="36" spans="1:46" ht="13.5" customHeight="1">
      <c r="A36" s="311" t="s">
        <v>21</v>
      </c>
      <c r="B36" s="138">
        <f>D9</f>
        <v>0</v>
      </c>
      <c r="C36" s="86" t="str">
        <f>_xlfn.IFERROR(M8+(I8-L8)*(M9-M8)/(L9-L8)," ")</f>
        <v> </v>
      </c>
      <c r="D36" s="231" t="str">
        <f>_xlfn.IFERROR(N8+(I8-L8)*(N9-N8)/(L9-L8)," ")</f>
        <v> </v>
      </c>
      <c r="E36" s="231"/>
      <c r="F36" s="86" t="str">
        <f>_xlfn.IFERROR(O8+(I8-L8)*(O9-O8)/(L9-L8)," ")</f>
        <v> </v>
      </c>
      <c r="G36" s="288">
        <f>C7</f>
        <v>0</v>
      </c>
      <c r="H36" s="288"/>
      <c r="I36" s="288"/>
      <c r="J36" s="86" t="str">
        <f aca="true" t="shared" si="0" ref="J36:J47">_xlfn.IFERROR($F$4+F36," ")</f>
        <v> </v>
      </c>
      <c r="K36" s="86" t="str">
        <f aca="true" t="shared" si="1" ref="K36:K47">_xlfn.IFERROR($F$5+D36," ")</f>
        <v> </v>
      </c>
      <c r="L36" s="86" t="str">
        <f>_xlfn.IFERROR(ABS(($F$9-$B$9)*J36-($F$8-$B$8)*K36+$F$8*$B$9-$F$9*$B$8)/((($F$9-$B$9)^2+($F$8-$B$8)^2)^0.5)," ")</f>
        <v> </v>
      </c>
      <c r="M36" s="86" t="str">
        <f>_xlfn.IFERROR(ABS(($F$14-$B$14)*J36-($F$13-$B$13)*K36+$F$13*$B$14-$F$14*$B$13)/((($F$14-$B$14)^2+($F$13-$B$13)^2)^0.5)," ")</f>
        <v> </v>
      </c>
      <c r="N36" s="86" t="str">
        <f>_xlfn.IFERROR(ABS(($B$9-$B$14)*J36-($B$8-$B$13)*K36+$B$8*$B$14-$B$9*$B$13)/((($B$9-$B$14)^2+($B$8-$B$13)^2)^0.5)," ")</f>
        <v> </v>
      </c>
      <c r="O36" s="80" t="str">
        <f>_xlfn.IFERROR(ABS(($F$9-$F$14)*J36-($F$8-$F$13)*K36+$F$8*$F$14-$F$9*$F$13)/((($F$9-$F$14)^2+($F$8-$F$13)^2)^0.5)," ")</f>
        <v> </v>
      </c>
      <c r="P36" s="64"/>
      <c r="Q36" s="108"/>
      <c r="R36" s="108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4"/>
      <c r="AD36" s="108"/>
      <c r="AE36" s="113"/>
      <c r="AF36" s="113"/>
      <c r="AG36" s="115"/>
      <c r="AH36" s="109"/>
      <c r="AI36" s="63" t="s">
        <v>8</v>
      </c>
      <c r="AR36" s="7"/>
      <c r="AS36" s="7"/>
      <c r="AT36" s="7"/>
    </row>
    <row r="37" spans="1:46" ht="13.5" customHeight="1">
      <c r="A37" s="311"/>
      <c r="B37" s="86">
        <f>D10</f>
        <v>0</v>
      </c>
      <c r="C37" s="86" t="str">
        <f>_xlfn.IFERROR(M10+(I10-L10)*(M11-M10)/(L11-L10)," ")</f>
        <v> </v>
      </c>
      <c r="D37" s="231" t="str">
        <f>_xlfn.IFERROR(N10+(I10-L10)*(N11-N10)/(L11-L10)," ")</f>
        <v> </v>
      </c>
      <c r="E37" s="231"/>
      <c r="F37" s="86" t="str">
        <f>_xlfn.IFERROR(O10+(I10-L10)*(O11-O10)/(L11-L10)," ")</f>
        <v> </v>
      </c>
      <c r="G37" s="288"/>
      <c r="H37" s="288"/>
      <c r="I37" s="288"/>
      <c r="J37" s="86" t="str">
        <f t="shared" si="0"/>
        <v> </v>
      </c>
      <c r="K37" s="86" t="str">
        <f t="shared" si="1"/>
        <v> </v>
      </c>
      <c r="L37" s="86" t="str">
        <f>_xlfn.IFERROR(ABS(($F$9-$B$9)*J37-($F$8-$B$8)*K37+$F$8*$B$9-$F$9*$B$8)/((($F$9-$B$9)^2+($F$8-$B$8)^2)^0.5)," ")</f>
        <v> </v>
      </c>
      <c r="M37" s="86" t="str">
        <f>_xlfn.IFERROR(ABS(($F$14-$B$14)*J37-($F$13-$B$13)*K37+$F$13*$B$14-$F$14*$B$13)/((($F$14-$B$14)^2+($F$13-$B$13)^2)^0.5)," ")</f>
        <v> </v>
      </c>
      <c r="N37" s="86" t="str">
        <f>_xlfn.IFERROR(ABS(($B$9-$B$14)*J37-($B$8-$B$13)*K37+$B$8*$B$14-$B$9*$B$13)/((($B$9-$B$14)^2+($B$8-$B$13)^2)^0.5)," ")</f>
        <v> </v>
      </c>
      <c r="O37" s="80" t="str">
        <f>_xlfn.IFERROR(ABS(($F$9-$F$14)*J37-($F$8-$F$13)*K37+$F$8*$F$14-$F$9*$F$13)/((($F$9-$F$14)^2+($F$8-$F$13)^2)^0.5)," ")</f>
        <v> </v>
      </c>
      <c r="P37" s="75"/>
      <c r="Q37" s="77"/>
      <c r="R37" s="77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4"/>
      <c r="AD37" s="108"/>
      <c r="AE37" s="110"/>
      <c r="AF37" s="116"/>
      <c r="AG37" s="117"/>
      <c r="AH37" s="109"/>
      <c r="AQ37" s="7"/>
      <c r="AR37" s="7"/>
      <c r="AS37" s="7"/>
      <c r="AT37" s="7"/>
    </row>
    <row r="38" spans="1:46" ht="13.5" customHeight="1">
      <c r="A38" s="311"/>
      <c r="B38" s="86">
        <f>D11</f>
        <v>0</v>
      </c>
      <c r="C38" s="86" t="str">
        <f>_xlfn.IFERROR(M12+(I12-L12)*(M13-M12)/(L13-L12)," ")</f>
        <v> </v>
      </c>
      <c r="D38" s="231" t="str">
        <f>_xlfn.IFERROR(N12+(I12-L12)*(N13-N12)/(L13-L12)," ")</f>
        <v> </v>
      </c>
      <c r="E38" s="231"/>
      <c r="F38" s="86" t="str">
        <f>_xlfn.IFERROR(O12+(I12-L12)*(O13-O12)/(L13-L12)," ")</f>
        <v> </v>
      </c>
      <c r="G38" s="288"/>
      <c r="H38" s="288"/>
      <c r="I38" s="288"/>
      <c r="J38" s="86" t="str">
        <f t="shared" si="0"/>
        <v> </v>
      </c>
      <c r="K38" s="86" t="str">
        <f t="shared" si="1"/>
        <v> </v>
      </c>
      <c r="L38" s="86" t="str">
        <f>_xlfn.IFERROR(ABS(($F$9-$B$9)*J38-($F$8-$B$8)*K38+$F$8*$B$9-$F$9*$B$8)/((($F$9-$B$9)^2+($F$8-$B$8)^2)^0.5)," ")</f>
        <v> </v>
      </c>
      <c r="M38" s="86" t="str">
        <f>_xlfn.IFERROR(ABS(($F$14-$B$14)*J38-($F$13-$B$13)*K38+$F$13*$B$14-$F$14*$B$13)/((($F$14-$B$14)^2+($F$13-$B$13)^2)^0.5)," ")</f>
        <v> </v>
      </c>
      <c r="N38" s="86" t="str">
        <f>_xlfn.IFERROR(ABS(($B$9-$B$14)*J38-($B$8-$B$13)*K38+$B$8*$B$14-$B$9*$B$13)/((($B$9-$B$14)^2+($B$8-$B$13)^2)^0.5)," ")</f>
        <v> </v>
      </c>
      <c r="O38" s="80" t="str">
        <f>_xlfn.IFERROR(ABS(($F$9-$F$14)*J38-($F$8-$F$13)*K38+$F$8*$F$14-$F$9*$F$13)/((($F$9-$F$14)^2+($F$8-$F$13)^2)^0.5)," ")</f>
        <v> </v>
      </c>
      <c r="P38" s="75"/>
      <c r="Q38" s="77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07"/>
      <c r="AC38" s="106"/>
      <c r="AD38" s="110"/>
      <c r="AE38" s="112"/>
      <c r="AF38" s="118"/>
      <c r="AG38" s="117"/>
      <c r="AH38" s="109"/>
      <c r="AQ38" s="7"/>
      <c r="AR38" s="7"/>
      <c r="AS38" s="7"/>
      <c r="AT38" s="7"/>
    </row>
    <row r="39" spans="1:46" ht="13.5" customHeight="1">
      <c r="A39" s="311"/>
      <c r="B39" s="86">
        <f>D12</f>
        <v>0</v>
      </c>
      <c r="C39" s="86" t="str">
        <f>_xlfn.IFERROR(M14+(I14-L14)*(M15-M14)/(L15-L14)," ")</f>
        <v> </v>
      </c>
      <c r="D39" s="231" t="str">
        <f>_xlfn.IFERROR(N14+(I14-L14)*(N15-N14)/(L15-L14)," ")</f>
        <v> </v>
      </c>
      <c r="E39" s="231"/>
      <c r="F39" s="86" t="str">
        <f>_xlfn.IFERROR(O14+(I14-L14)*(O15-O14)/(L15-L14)," ")</f>
        <v> </v>
      </c>
      <c r="G39" s="288"/>
      <c r="H39" s="288"/>
      <c r="I39" s="288"/>
      <c r="J39" s="86" t="str">
        <f t="shared" si="0"/>
        <v> </v>
      </c>
      <c r="K39" s="86" t="str">
        <f t="shared" si="1"/>
        <v> </v>
      </c>
      <c r="L39" s="86" t="str">
        <f>_xlfn.IFERROR(ABS(($F$9-$B$9)*J39-($F$8-$B$8)*K39+$F$8*$B$9-$F$9*$B$8)/((($F$9-$B$9)^2+($F$8-$B$8)^2)^0.5)," ")</f>
        <v> </v>
      </c>
      <c r="M39" s="86" t="str">
        <f>_xlfn.IFERROR(ABS(($F$14-$B$14)*J39-($F$13-$B$13)*K39+$F$13*$B$14-$F$14*$B$13)/((($F$14-$B$14)^2+($F$13-$B$13)^2)^0.5)," ")</f>
        <v> </v>
      </c>
      <c r="N39" s="86" t="str">
        <f>_xlfn.IFERROR(ABS(($B$9-$B$14)*J39-($B$8-$B$13)*K39+$B$8*$B$14-$B$9*$B$13)/((($B$9-$B$14)^2+($B$8-$B$13)^2)^0.5)," ")</f>
        <v> </v>
      </c>
      <c r="O39" s="80" t="str">
        <f>_xlfn.IFERROR(ABS(($F$9-$F$14)*J39-($F$8-$F$13)*K39+$F$8*$F$14-$F$9*$F$13)/((($F$9-$F$14)^2+($F$8-$F$13)^2)^0.5)," ")</f>
        <v> </v>
      </c>
      <c r="P39" s="75"/>
      <c r="Q39" s="77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9"/>
      <c r="AC39" s="120"/>
      <c r="AD39" s="113"/>
      <c r="AE39" s="112"/>
      <c r="AF39" s="118"/>
      <c r="AG39" s="117"/>
      <c r="AH39" s="109"/>
      <c r="AQ39" s="7"/>
      <c r="AR39" s="7"/>
      <c r="AS39" s="7"/>
      <c r="AT39" s="7"/>
    </row>
    <row r="40" spans="1:46" ht="13.5" customHeight="1">
      <c r="A40" s="310" t="s">
        <v>22</v>
      </c>
      <c r="B40" s="85">
        <f>D18</f>
        <v>0</v>
      </c>
      <c r="C40" s="85" t="str">
        <f>_xlfn.IFERROR(M16+(I16-L16)*(M17-M16)/(L17-L16)," ")</f>
        <v> </v>
      </c>
      <c r="D40" s="229" t="str">
        <f>_xlfn.IFERROR(N16+(I16-L16)*(N17-N16)/(L17-L16)," ")</f>
        <v> </v>
      </c>
      <c r="E40" s="229"/>
      <c r="F40" s="85" t="str">
        <f>_xlfn.IFERROR(O16+(I16-L16)*(O17-O16)/(L17-L16)," ")</f>
        <v> </v>
      </c>
      <c r="G40" s="288">
        <f>C16</f>
        <v>0</v>
      </c>
      <c r="H40" s="288"/>
      <c r="I40" s="288"/>
      <c r="J40" s="85" t="str">
        <f t="shared" si="0"/>
        <v> </v>
      </c>
      <c r="K40" s="85" t="str">
        <f t="shared" si="1"/>
        <v> </v>
      </c>
      <c r="L40" s="85" t="str">
        <f>_xlfn.IFERROR(ABS(($F$18-$B$18)*J40-($F$17-$B$17)*K40+$F$17*$B$18-$F$18*$B$17)/((($F$18-$B$18)^2+($F$17-$B$17)^2)^0.5)," ")</f>
        <v> </v>
      </c>
      <c r="M40" s="85" t="str">
        <f>_xlfn.IFERROR(ABS(($F$23-$B$23)*J40-($F$22-$B$22)*K40+$F$22*$B$23-$F$23*$B$22)/((($F$23-$B$23)^2+($F$22-$B$22)^2)^0.5)," ")</f>
        <v> </v>
      </c>
      <c r="N40" s="85" t="str">
        <f>_xlfn.IFERROR(ABS(($B$18-$B$23)*J40-($B$17-$B$22)*K40+$B$17*$B$23-$B$18*$B$22)/((($B$18-$B$23)^2+($B$17-$B$22)^2)^0.5)," ")</f>
        <v> </v>
      </c>
      <c r="O40" s="81" t="str">
        <f>_xlfn.IFERROR(ABS(($F$18-$F$23)*J40-($F$17-$F$22)*K40+$F$17*$F$23-$F$18*$F$22)/((($F$18-$F$23)^2+($F$17-$F$22)^2)^0.5)," ")</f>
        <v> </v>
      </c>
      <c r="P40" s="75"/>
      <c r="Q40" s="77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9"/>
      <c r="AC40" s="120"/>
      <c r="AD40" s="113"/>
      <c r="AE40" s="112"/>
      <c r="AF40" s="118"/>
      <c r="AG40" s="109"/>
      <c r="AH40" s="121"/>
      <c r="AQ40" s="7"/>
      <c r="AR40" s="7"/>
      <c r="AS40" s="7"/>
      <c r="AT40" s="7"/>
    </row>
    <row r="41" spans="1:46" ht="13.5" customHeight="1">
      <c r="A41" s="310"/>
      <c r="B41" s="85">
        <f>D19</f>
        <v>0</v>
      </c>
      <c r="C41" s="85" t="str">
        <f>_xlfn.IFERROR(M18+(I18-L18)*(M19-M18)/(L19-L18)," ")</f>
        <v> </v>
      </c>
      <c r="D41" s="229" t="str">
        <f>_xlfn.IFERROR(N18+(I18-L18)*(N19-N18)/(L19-L18)," ")</f>
        <v> </v>
      </c>
      <c r="E41" s="229"/>
      <c r="F41" s="85" t="str">
        <f>_xlfn.IFERROR(O18+(I18-L18)*(O19-O18)/(L19-L18)," ")</f>
        <v> </v>
      </c>
      <c r="G41" s="288"/>
      <c r="H41" s="288"/>
      <c r="I41" s="288"/>
      <c r="J41" s="85" t="str">
        <f t="shared" si="0"/>
        <v> </v>
      </c>
      <c r="K41" s="85" t="str">
        <f t="shared" si="1"/>
        <v> </v>
      </c>
      <c r="L41" s="85" t="str">
        <f>_xlfn.IFERROR(ABS(($F$18-$B$18)*J41-($F$17-$B$17)*K41+$F$17*$B$18-$F$18*$B$17)/((($F$18-$B$18)^2+($F$17-$B$17)^2)^0.5)," ")</f>
        <v> </v>
      </c>
      <c r="M41" s="85" t="str">
        <f>_xlfn.IFERROR(ABS(($F$23-$B$23)*J41-($F$22-$B$22)*K41+$F$22*$B$23-$F$23*$B$22)/((($F$23-$B$23)^2+($F$22-$B$22)^2)^0.5)," ")</f>
        <v> </v>
      </c>
      <c r="N41" s="85" t="str">
        <f>_xlfn.IFERROR(ABS(($B$18-$B$23)*J41-($B$17-$B$22)*K41+$B$17*$B$23-$B$18*$B$22)/((($B$18-$B$23)^2+($B$17-$B$22)^2)^0.5)," ")</f>
        <v> </v>
      </c>
      <c r="O41" s="81" t="str">
        <f>_xlfn.IFERROR(ABS(($F$18-$F$23)*J41-($F$17-$F$22)*K41+$F$17*$F$23-$F$18*$F$22)/((($F$18-$F$23)^2+($F$17-$F$22)^2)^0.5)," ")</f>
        <v> </v>
      </c>
      <c r="P41" s="7"/>
      <c r="Q41" s="77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9"/>
      <c r="AC41" s="120"/>
      <c r="AD41" s="112"/>
      <c r="AE41" s="118"/>
      <c r="AF41" s="112"/>
      <c r="AG41" s="109"/>
      <c r="AH41" s="121"/>
      <c r="AS41" s="7"/>
      <c r="AT41" s="7"/>
    </row>
    <row r="42" spans="1:46" ht="13.5" customHeight="1">
      <c r="A42" s="310"/>
      <c r="B42" s="85">
        <f>D20</f>
        <v>0</v>
      </c>
      <c r="C42" s="85" t="str">
        <f>_xlfn.IFERROR(M20+(I20-L20)*(M21-M20)/(L21-L20)," ")</f>
        <v> </v>
      </c>
      <c r="D42" s="229" t="str">
        <f>_xlfn.IFERROR(N20+(I20-L20)*(N21-N20)/(L21-L20)," ")</f>
        <v> </v>
      </c>
      <c r="E42" s="229"/>
      <c r="F42" s="85" t="str">
        <f>_xlfn.IFERROR(O20+(I20-L20)*(O21-O20)/(L21-L20)," ")</f>
        <v> </v>
      </c>
      <c r="G42" s="288"/>
      <c r="H42" s="288"/>
      <c r="I42" s="288"/>
      <c r="J42" s="85" t="str">
        <f t="shared" si="0"/>
        <v> </v>
      </c>
      <c r="K42" s="85" t="str">
        <f t="shared" si="1"/>
        <v> </v>
      </c>
      <c r="L42" s="85" t="str">
        <f>_xlfn.IFERROR(ABS(($F$18-$B$18)*J42-($F$17-$B$17)*K42+$F$17*$B$18-$F$18*$B$17)/((($F$18-$B$18)^2+($F$17-$B$17)^2)^0.5)," ")</f>
        <v> </v>
      </c>
      <c r="M42" s="85" t="str">
        <f>_xlfn.IFERROR(ABS(($F$23-$B$23)*J42-($F$22-$B$22)*K42+$F$22*$B$23-$F$23*$B$22)/((($F$23-$B$23)^2+($F$22-$B$22)^2)^0.5)," ")</f>
        <v> </v>
      </c>
      <c r="N42" s="85" t="str">
        <f>_xlfn.IFERROR(ABS(($B$18-$B$23)*J42-($B$17-$B$22)*K42+$B$17*$B$23-$B$18*$B$22)/((($B$18-$B$23)^2+($B$17-$B$22)^2)^0.5)," ")</f>
        <v> </v>
      </c>
      <c r="O42" s="81" t="str">
        <f>_xlfn.IFERROR(ABS(($F$18-$F$23)*J42-($F$17-$F$22)*K42+$F$17*$F$23-$F$18*$F$22)/((($F$18-$F$23)^2+($F$17-$F$22)^2)^0.5)," ")</f>
        <v> </v>
      </c>
      <c r="P42" s="24"/>
      <c r="Q42" s="112"/>
      <c r="R42" s="122"/>
      <c r="S42" s="122"/>
      <c r="T42" s="112"/>
      <c r="U42" s="112"/>
      <c r="V42" s="112"/>
      <c r="W42" s="112"/>
      <c r="X42" s="112"/>
      <c r="Y42" s="112"/>
      <c r="Z42" s="112"/>
      <c r="AA42" s="112"/>
      <c r="AB42" s="112"/>
      <c r="AC42" s="123"/>
      <c r="AD42" s="112"/>
      <c r="AE42" s="113"/>
      <c r="AF42" s="123"/>
      <c r="AG42" s="124"/>
      <c r="AH42" s="109"/>
      <c r="AS42" s="7"/>
      <c r="AT42" s="7"/>
    </row>
    <row r="43" spans="1:46" ht="13.5" customHeight="1">
      <c r="A43" s="310"/>
      <c r="B43" s="85">
        <f>D21</f>
        <v>0</v>
      </c>
      <c r="C43" s="85" t="str">
        <f>_xlfn.IFERROR(M22+(I22-L22)*(M23-M22)/(L23-L22)," ")</f>
        <v> </v>
      </c>
      <c r="D43" s="229" t="str">
        <f>_xlfn.IFERROR(N22+(I22-L22)*(N23-N22)/(L23-L22)," ")</f>
        <v> </v>
      </c>
      <c r="E43" s="229"/>
      <c r="F43" s="85" t="str">
        <f>_xlfn.IFERROR(O22+(I22-L22)*(O23-O22)/(L23-L22)," ")</f>
        <v> </v>
      </c>
      <c r="G43" s="288"/>
      <c r="H43" s="288"/>
      <c r="I43" s="288"/>
      <c r="J43" s="85" t="str">
        <f t="shared" si="0"/>
        <v> </v>
      </c>
      <c r="K43" s="85" t="str">
        <f t="shared" si="1"/>
        <v> </v>
      </c>
      <c r="L43" s="85" t="str">
        <f>_xlfn.IFERROR(ABS(($F$18-$B$18)*J43-($F$17-$B$17)*K43+$F$17*$B$18-$F$18*$B$17)/((($F$18-$B$18)^2+($F$17-$B$17)^2)^0.5)," ")</f>
        <v> </v>
      </c>
      <c r="M43" s="85" t="str">
        <f>_xlfn.IFERROR(ABS(($F$23-$B$23)*J43-($F$22-$B$22)*K43+$F$22*$B$23-$F$23*$B$22)/((($F$23-$B$23)^2+($F$22-$B$22)^2)^0.5)," ")</f>
        <v> </v>
      </c>
      <c r="N43" s="85" t="str">
        <f>_xlfn.IFERROR(ABS(($B$18-$B$23)*J43-($B$17-$B$22)*K43+$B$17*$B$23-$B$18*$B$22)/((($B$18-$B$23)^2+($B$17-$B$22)^2)^0.5)," ")</f>
        <v> </v>
      </c>
      <c r="O43" s="81" t="str">
        <f>_xlfn.IFERROR(ABS(($F$18-$F$23)*J43-($F$17-$F$22)*K43+$F$17*$F$23-$F$18*$F$22)/((($F$18-$F$23)^2+($F$17-$F$22)^2)^0.5)," ")</f>
        <v> </v>
      </c>
      <c r="P43" s="24"/>
      <c r="Q43" s="113"/>
      <c r="R43" s="125"/>
      <c r="S43" s="125"/>
      <c r="T43" s="126"/>
      <c r="U43" s="120"/>
      <c r="V43" s="120"/>
      <c r="W43" s="127"/>
      <c r="X43" s="120"/>
      <c r="Y43" s="118"/>
      <c r="Z43" s="113"/>
      <c r="AA43" s="113"/>
      <c r="AB43" s="113"/>
      <c r="AC43" s="113"/>
      <c r="AD43" s="112"/>
      <c r="AE43" s="112"/>
      <c r="AF43" s="113"/>
      <c r="AG43" s="124"/>
      <c r="AH43" s="109"/>
      <c r="AS43" s="7"/>
      <c r="AT43" s="7"/>
    </row>
    <row r="44" spans="1:46" ht="13.5" customHeight="1">
      <c r="A44" s="252" t="s">
        <v>23</v>
      </c>
      <c r="B44" s="139">
        <f>D27</f>
        <v>0</v>
      </c>
      <c r="C44" s="139" t="str">
        <f>_xlfn.IFERROR(M24+(I24-L24)*(M25-M24)/(L25-L24)," ")</f>
        <v> </v>
      </c>
      <c r="D44" s="230" t="str">
        <f>_xlfn.IFERROR(N24+(I24-L24)*(N25-N24)/(L25-L24)," ")</f>
        <v> </v>
      </c>
      <c r="E44" s="230"/>
      <c r="F44" s="139" t="str">
        <f>_xlfn.IFERROR(O24+(I24-L24)*(O25-O24)/(L25-L24)," ")</f>
        <v> </v>
      </c>
      <c r="G44" s="288">
        <f>C25</f>
        <v>0</v>
      </c>
      <c r="H44" s="288"/>
      <c r="I44" s="288"/>
      <c r="J44" s="139" t="str">
        <f t="shared" si="0"/>
        <v> </v>
      </c>
      <c r="K44" s="139" t="str">
        <f t="shared" si="1"/>
        <v> </v>
      </c>
      <c r="L44" s="139" t="str">
        <f>_xlfn.IFERROR(ABS(($F$27-$B$27)*J44-($F$26-$B$26)*K44+$F$26*$B$27-$F$27*$B$26)/((($F$27-$B$27)^2+($F$26-$B$26)^2)^0.5)," ")</f>
        <v> </v>
      </c>
      <c r="M44" s="139" t="str">
        <f>_xlfn.IFERROR(ABS(($F$32-$B$32)*J44-($F$31-$B$31)*K44+$F$31*$B$32-$F$32*$B$31)/((($F$32-$B$32)^2+($F$31-$B$31)^2)^0.5)," ")</f>
        <v> </v>
      </c>
      <c r="N44" s="139" t="str">
        <f>_xlfn.IFERROR(ABS(($B$27-$B$32)*J44-($B$26-$B$31)*K44+$B$26*$B$32-$B$27*$B$31)/((($B$27-$B$32)^2+($B$26-$B$31)^2)^0.5)," ")</f>
        <v> </v>
      </c>
      <c r="O44" s="82" t="str">
        <f>_xlfn.IFERROR(ABS(($F$27-$F$32)*J44-($F$26-$F$31)*K44+$F$26*$F$32-$F$27*$F$31)/((($F$27-$F$32)^2+($F$26-$F$31)^2)^0.5)," ")</f>
        <v> </v>
      </c>
      <c r="P44" s="4"/>
      <c r="Q44" s="113"/>
      <c r="R44" s="125"/>
      <c r="S44" s="125"/>
      <c r="T44" s="126"/>
      <c r="U44" s="120"/>
      <c r="V44" s="120"/>
      <c r="W44" s="127"/>
      <c r="X44" s="120"/>
      <c r="Y44" s="118"/>
      <c r="Z44" s="113"/>
      <c r="AA44" s="113"/>
      <c r="AB44" s="113"/>
      <c r="AC44" s="113"/>
      <c r="AD44" s="112"/>
      <c r="AE44" s="112"/>
      <c r="AF44" s="113"/>
      <c r="AG44" s="109"/>
      <c r="AH44" s="109"/>
      <c r="AN44" s="7"/>
      <c r="AO44" s="7"/>
      <c r="AP44" s="7"/>
      <c r="AQ44" s="7"/>
      <c r="AR44" s="7"/>
      <c r="AS44" s="7"/>
      <c r="AT44" s="7"/>
    </row>
    <row r="45" spans="1:46" ht="13.5" customHeight="1">
      <c r="A45" s="252"/>
      <c r="B45" s="139">
        <f>D28</f>
        <v>0</v>
      </c>
      <c r="C45" s="139" t="str">
        <f>_xlfn.IFERROR(M26+(I26-L26)*(M27-M26)/(L27-L26)," ")</f>
        <v> </v>
      </c>
      <c r="D45" s="230" t="str">
        <f>_xlfn.IFERROR(N26+(I26-L26)*(N27-N26)/(L27-L26)," ")</f>
        <v> </v>
      </c>
      <c r="E45" s="230"/>
      <c r="F45" s="139" t="str">
        <f>_xlfn.IFERROR(O26+(I26-L26)*(O27-O26)/(L27-L26)," ")</f>
        <v> </v>
      </c>
      <c r="G45" s="288"/>
      <c r="H45" s="288"/>
      <c r="I45" s="288"/>
      <c r="J45" s="139" t="str">
        <f t="shared" si="0"/>
        <v> </v>
      </c>
      <c r="K45" s="139" t="str">
        <f t="shared" si="1"/>
        <v> </v>
      </c>
      <c r="L45" s="139" t="str">
        <f>_xlfn.IFERROR(ABS(($F$27-$B$27)*J45-($F$26-$B$26)*K45+$F$26*$B$27-$F$27*$B$26)/((($F$27-$B$27)^2+($F$26-$B$26)^2)^0.5)," ")</f>
        <v> </v>
      </c>
      <c r="M45" s="91" t="str">
        <f>_xlfn.IFERROR(ABS(($F$32-$B$32)*J45-($F$31-$B$31)*K45+$F$31*$B$32-$F$32*$B$31)/((($F$32-$B$32)^2+($F$31-$B$31)^2)^0.5)," ")</f>
        <v> </v>
      </c>
      <c r="N45" s="139" t="str">
        <f>_xlfn.IFERROR(ABS(($B$27-$B$32)*J45-($B$26-$B$31)*K45+$B$26*$B$32-$B$27*$B$31)/((($B$27-$B$32)^2+($B$26-$B$31)^2)^0.5)," ")</f>
        <v> </v>
      </c>
      <c r="O45" s="82" t="str">
        <f>_xlfn.IFERROR(ABS(($F$27-$F$32)*J45-($F$26-$F$31)*K45+$F$26*$F$32-$F$27*$F$31)/((($F$27-$F$32)^2+($F$26-$F$31)^2)^0.5)," ")</f>
        <v> </v>
      </c>
      <c r="P45" s="4"/>
      <c r="Q45" s="111"/>
      <c r="R45" s="125"/>
      <c r="S45" s="125"/>
      <c r="T45" s="128"/>
      <c r="U45" s="120"/>
      <c r="V45" s="129"/>
      <c r="W45" s="113"/>
      <c r="X45" s="113"/>
      <c r="Y45" s="113"/>
      <c r="Z45" s="112"/>
      <c r="AA45" s="113"/>
      <c r="AB45" s="112"/>
      <c r="AC45" s="112"/>
      <c r="AD45" s="113"/>
      <c r="AE45" s="123"/>
      <c r="AF45" s="113"/>
      <c r="AG45" s="109"/>
      <c r="AH45" s="109"/>
      <c r="AI45" s="3"/>
      <c r="AJ45" s="3"/>
      <c r="AQ45" s="7"/>
      <c r="AR45" s="7"/>
      <c r="AS45" s="7"/>
      <c r="AT45" s="7"/>
    </row>
    <row r="46" spans="1:46" ht="13.5" customHeight="1">
      <c r="A46" s="252"/>
      <c r="B46" s="139">
        <f>D29</f>
        <v>0</v>
      </c>
      <c r="C46" s="139" t="str">
        <f>_xlfn.IFERROR(M28+(I28-L28)*(M29-M28)/(L29-L28)," ")</f>
        <v> </v>
      </c>
      <c r="D46" s="230" t="str">
        <f>_xlfn.IFERROR(N28+(I28-L28)*(N29-N28)/(L29-L28)," ")</f>
        <v> </v>
      </c>
      <c r="E46" s="230"/>
      <c r="F46" s="139" t="str">
        <f>_xlfn.IFERROR(O28+(I28-L28)*(O29-O28)/(L29-L28)," ")</f>
        <v> </v>
      </c>
      <c r="G46" s="288"/>
      <c r="H46" s="288"/>
      <c r="I46" s="288"/>
      <c r="J46" s="139" t="str">
        <f t="shared" si="0"/>
        <v> </v>
      </c>
      <c r="K46" s="139" t="str">
        <f t="shared" si="1"/>
        <v> </v>
      </c>
      <c r="L46" s="139" t="str">
        <f>_xlfn.IFERROR(ABS(($F$27-$B$27)*J46-($F$26-$B$26)*K46+$F$26*$B$27-$F$27*$B$26)/((($F$27-$B$27)^2+($F$26-$B$26)^2)^0.5)," ")</f>
        <v> </v>
      </c>
      <c r="M46" s="139" t="str">
        <f>_xlfn.IFERROR(ABS(($F$32-$B$32)*J46-($F$31-$B$31)*K46+$F$31*$B$32-$F$32*$B$31)/((($F$32-$B$32)^2+($F$31-$B$31)^2)^0.5)," ")</f>
        <v> </v>
      </c>
      <c r="N46" s="139" t="str">
        <f>_xlfn.IFERROR(ABS(($B$27-$B$32)*J46-($B$26-$B$31)*K46+$B$26*$B$32-$B$27*$B$31)/((($B$27-$B$32)^2+($B$26-$B$31)^2)^0.5)," ")</f>
        <v> </v>
      </c>
      <c r="O46" s="82" t="str">
        <f>_xlfn.IFERROR(ABS(($F$27-$F$32)*J46-($F$26-$F$31)*K46+$F$26*$F$32-$F$27*$F$31)/((($F$27-$F$32)^2+($F$26-$F$31)^2)^0.5)," ")</f>
        <v> </v>
      </c>
      <c r="P46" s="2"/>
      <c r="Q46" s="111"/>
      <c r="R46" s="125"/>
      <c r="S46" s="125"/>
      <c r="T46" s="128"/>
      <c r="U46" s="120"/>
      <c r="V46" s="112"/>
      <c r="W46" s="121"/>
      <c r="X46" s="112"/>
      <c r="Y46" s="112"/>
      <c r="Z46" s="113"/>
      <c r="AA46" s="121"/>
      <c r="AB46" s="112"/>
      <c r="AC46" s="112"/>
      <c r="AD46" s="112"/>
      <c r="AE46" s="113"/>
      <c r="AF46" s="123"/>
      <c r="AG46" s="109"/>
      <c r="AH46" s="109"/>
      <c r="AI46" s="3"/>
      <c r="AJ46" s="3"/>
      <c r="AK46" s="3"/>
      <c r="AL46" s="3"/>
      <c r="AM46" s="3"/>
      <c r="AT46" s="7"/>
    </row>
    <row r="47" spans="1:46" ht="13.5" customHeight="1">
      <c r="A47" s="252"/>
      <c r="B47" s="139">
        <f>D30</f>
        <v>0</v>
      </c>
      <c r="C47" s="139" t="str">
        <f>_xlfn.IFERROR(M30+(I30-L30)*(M31-M30)/(L31-L30)," ")</f>
        <v> </v>
      </c>
      <c r="D47" s="230" t="str">
        <f>_xlfn.IFERROR(N30+(I30-L30)*(N31-N30)/(L31-L30)," ")</f>
        <v> </v>
      </c>
      <c r="E47" s="230"/>
      <c r="F47" s="139" t="str">
        <f>_xlfn.IFERROR(O30+(I30-L30)*(O31-O30)/(L31-L30)," ")</f>
        <v> </v>
      </c>
      <c r="G47" s="288"/>
      <c r="H47" s="288"/>
      <c r="I47" s="288"/>
      <c r="J47" s="139" t="str">
        <f t="shared" si="0"/>
        <v> </v>
      </c>
      <c r="K47" s="139" t="str">
        <f t="shared" si="1"/>
        <v> </v>
      </c>
      <c r="L47" s="139" t="str">
        <f>_xlfn.IFERROR(ABS(($F$27-$B$27)*J47-($F$26-$B$26)*K47+$F$26*$B$27-$F$27*$B$26)/((($F$27-$B$27)^2+($F$26-$B$26)^2)^0.5)," ")</f>
        <v> </v>
      </c>
      <c r="M47" s="139" t="str">
        <f>_xlfn.IFERROR(ABS(($F$32-$B$32)*J47-($F$31-$B$31)*K47+$F$31*$B$32-$F$32*$B$31)/((($F$32-$B$32)^2+($F$31-$B$31)^2)^0.5)," ")</f>
        <v> </v>
      </c>
      <c r="N47" s="139" t="str">
        <f>_xlfn.IFERROR(ABS(($B$27-$B$32)*J47-($B$26-$B$31)*K47+$B$26*$B$32-$B$27*$B$31)/((($B$27-$B$32)^2+($B$26-$B$31)^2)^0.5)," ")</f>
        <v> </v>
      </c>
      <c r="O47" s="82" t="str">
        <f>_xlfn.IFERROR(ABS(($F$27-$F$32)*J47-($F$26-$F$31)*K47+$F$26*$F$32-$F$27*$F$31)/((($F$27-$F$32)^2+($F$26-$F$31)^2)^0.5)," ")</f>
        <v> </v>
      </c>
      <c r="P47" s="2"/>
      <c r="Q47" s="110"/>
      <c r="R47" s="125"/>
      <c r="S47" s="125"/>
      <c r="T47" s="113"/>
      <c r="U47" s="130"/>
      <c r="V47" s="113"/>
      <c r="W47" s="113"/>
      <c r="X47" s="113"/>
      <c r="Y47" s="123"/>
      <c r="Z47" s="131"/>
      <c r="AA47" s="132"/>
      <c r="AB47" s="112"/>
      <c r="AC47" s="112"/>
      <c r="AD47" s="112"/>
      <c r="AE47" s="113"/>
      <c r="AF47" s="123"/>
      <c r="AG47" s="109"/>
      <c r="AH47" s="109"/>
      <c r="AI47" s="3"/>
      <c r="AJ47" s="3"/>
      <c r="AK47" s="3"/>
      <c r="AL47" s="3"/>
      <c r="AM47" s="3"/>
      <c r="AT47" s="7"/>
    </row>
    <row r="48" spans="1:40" ht="13.5" customHeight="1" thickBot="1">
      <c r="A48" s="74" t="s">
        <v>24</v>
      </c>
      <c r="B48" s="176">
        <f>L32</f>
        <v>0</v>
      </c>
      <c r="C48" s="176">
        <f>M32</f>
        <v>0</v>
      </c>
      <c r="D48" s="228">
        <f>N32</f>
        <v>0</v>
      </c>
      <c r="E48" s="228"/>
      <c r="F48" s="176">
        <f>O32</f>
        <v>0</v>
      </c>
      <c r="G48" s="309"/>
      <c r="H48" s="309"/>
      <c r="I48" s="309"/>
      <c r="J48" s="84" t="str">
        <f>IF($F$4+F48=J35," ",$F$4+F48)</f>
        <v> </v>
      </c>
      <c r="K48" s="84" t="str">
        <f>IF($F$5+D48=K35," ",$F$5+D48)</f>
        <v> </v>
      </c>
      <c r="L48" s="84" t="str">
        <f>_xlfn.IFERROR(ABS(($F$27-$B$27)*J48-($F$26-$B$26)*K48+$F$26*$B$27-$F$27*$B$26)/((($F$27-$B$27)^2+($F$26-$B$26)^2)^0.5)," ")</f>
        <v> </v>
      </c>
      <c r="M48" s="84" t="str">
        <f>_xlfn.IFERROR(ABS(($F$32-$B$32)*J48-($F$31-$B$31)*K48+$F$31*$B$32-$F$32*$B$31)/((($F$32-$B$32)^2+($F$31-$B$31)^2)^0.5)," ")</f>
        <v> </v>
      </c>
      <c r="N48" s="84" t="str">
        <f>_xlfn.IFERROR(ABS(($B$27-$B$32)*J48-($B$26-$B$31)*K48+$B$26*$B$32-$B$27*$B$31)/((($B$27-$B$32)^2+($B$26-$B$31)^2)^0.5)," ")</f>
        <v> </v>
      </c>
      <c r="O48" s="83" t="str">
        <f>_xlfn.IFERROR(ABS(($F$27-$F$32)*J48-($F$26-$F$31)*K48+$F$26*$F$32-$F$27*$F$31)/((($F$27-$F$32)^2+($F$26-$F$31)^2)^0.5)," ")</f>
        <v> </v>
      </c>
      <c r="P48" s="2"/>
      <c r="Q48" s="133"/>
      <c r="R48" s="125"/>
      <c r="S48" s="125"/>
      <c r="T48" s="109"/>
      <c r="U48" s="134"/>
      <c r="V48" s="109"/>
      <c r="W48" s="109"/>
      <c r="X48" s="109"/>
      <c r="Y48" s="124"/>
      <c r="Z48" s="131"/>
      <c r="AA48" s="135"/>
      <c r="AB48" s="117"/>
      <c r="AC48" s="117"/>
      <c r="AD48" s="117"/>
      <c r="AE48" s="109"/>
      <c r="AF48" s="124"/>
      <c r="AG48" s="109"/>
      <c r="AH48" s="109"/>
      <c r="AJ48" s="3"/>
      <c r="AK48" s="3"/>
      <c r="AL48" s="3"/>
      <c r="AM48" s="3"/>
      <c r="AN48" s="3"/>
    </row>
    <row r="49" spans="1:51" ht="13.5" customHeight="1">
      <c r="A49" s="3"/>
      <c r="B49" s="65"/>
      <c r="C49" s="3"/>
      <c r="D49" s="3"/>
      <c r="E49" s="3"/>
      <c r="F49" s="3"/>
      <c r="G49" s="15"/>
      <c r="H49" s="15"/>
      <c r="I49" s="3"/>
      <c r="J49" s="65"/>
      <c r="K49" s="4"/>
      <c r="L49" s="3"/>
      <c r="M49" s="3"/>
      <c r="N49" s="65"/>
      <c r="O49" s="65"/>
      <c r="P49" s="2"/>
      <c r="Q49" s="2"/>
      <c r="R49" s="5"/>
      <c r="S49" s="5"/>
      <c r="T49" s="63"/>
      <c r="U49" s="36"/>
      <c r="V49" s="63"/>
      <c r="W49" s="63" t="s">
        <v>25</v>
      </c>
      <c r="X49" s="63"/>
      <c r="Y49" s="63"/>
      <c r="Z49" s="37"/>
      <c r="AA49" s="35"/>
      <c r="AO49" s="3"/>
      <c r="AP49" s="3"/>
      <c r="AQ49" s="3"/>
      <c r="AR49" s="3"/>
      <c r="AS49" s="3"/>
      <c r="AU49" s="10"/>
      <c r="AV49" s="10"/>
      <c r="AW49" s="10"/>
      <c r="AX49" s="10"/>
      <c r="AY49" s="10"/>
    </row>
    <row r="50" spans="1:51" ht="13.5" customHeight="1">
      <c r="A50" s="1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/>
      <c r="Q50" s="2"/>
      <c r="R50" s="5"/>
      <c r="S50" s="5"/>
      <c r="T50" s="36"/>
      <c r="U50" s="36"/>
      <c r="V50" s="34"/>
      <c r="W50" s="36"/>
      <c r="X50" s="36"/>
      <c r="Y50" s="36"/>
      <c r="Z50" s="35"/>
      <c r="AA50" s="36"/>
      <c r="AO50" s="3"/>
      <c r="AP50" s="3"/>
      <c r="AQ50" s="3"/>
      <c r="AR50" s="3"/>
      <c r="AS50" s="3"/>
      <c r="AU50" s="10"/>
      <c r="AV50" s="10"/>
      <c r="AW50" s="10"/>
      <c r="AX50" s="10"/>
      <c r="AY50" s="10"/>
    </row>
    <row r="51" spans="2:58" ht="13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O51" s="7"/>
      <c r="P51" s="4"/>
      <c r="Q51" s="2"/>
      <c r="R51" s="5"/>
      <c r="S51" s="5"/>
      <c r="T51" s="36"/>
      <c r="U51" s="36"/>
      <c r="V51" s="36"/>
      <c r="W51" s="36"/>
      <c r="X51" s="36"/>
      <c r="Y51" s="36"/>
      <c r="Z51" s="17"/>
      <c r="AA51" s="36"/>
      <c r="AJ51" s="63"/>
      <c r="AK51" s="63"/>
      <c r="AL51" s="19"/>
      <c r="AU51" s="10"/>
      <c r="AV51" s="10"/>
      <c r="AW51" s="10"/>
      <c r="AX51" s="40"/>
      <c r="AY51" s="40"/>
      <c r="AZ51" s="41"/>
      <c r="BA51" s="40"/>
      <c r="BB51" s="40"/>
      <c r="BC51" s="10"/>
      <c r="BD51" s="10"/>
      <c r="BE51" s="10"/>
      <c r="BF51" s="10"/>
    </row>
    <row r="52" spans="2:57" ht="13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O52" s="7"/>
      <c r="P52" s="64"/>
      <c r="Q52" s="4"/>
      <c r="R52" s="4"/>
      <c r="S52" s="5"/>
      <c r="T52" s="5"/>
      <c r="U52" s="36"/>
      <c r="V52" s="36"/>
      <c r="W52" s="36"/>
      <c r="X52" s="36"/>
      <c r="Y52" s="36"/>
      <c r="Z52" s="36"/>
      <c r="AA52" s="17"/>
      <c r="AB52" s="36"/>
      <c r="AC52" s="63"/>
      <c r="AJ52" s="63"/>
      <c r="AK52" s="42"/>
      <c r="AL52" s="19"/>
      <c r="AU52" s="10"/>
      <c r="AV52" s="10"/>
      <c r="AW52" s="10"/>
      <c r="AX52" s="40"/>
      <c r="AY52" s="40"/>
      <c r="AZ52" s="41"/>
      <c r="BA52" s="40"/>
      <c r="BB52" s="40"/>
      <c r="BC52" s="10"/>
      <c r="BD52" s="10"/>
      <c r="BE52" s="10"/>
    </row>
    <row r="53" spans="2:57" ht="13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O53" s="7"/>
      <c r="P53" s="7"/>
      <c r="Q53" s="64"/>
      <c r="R53" s="64"/>
      <c r="S53" s="5"/>
      <c r="T53" s="5"/>
      <c r="U53" s="36"/>
      <c r="V53" s="36"/>
      <c r="W53" s="36"/>
      <c r="X53" s="36"/>
      <c r="Y53" s="36"/>
      <c r="Z53" s="36"/>
      <c r="AA53" s="17"/>
      <c r="AC53" s="35"/>
      <c r="AJ53" s="63"/>
      <c r="AK53" s="42"/>
      <c r="AL53" s="19"/>
      <c r="AU53" s="10"/>
      <c r="AV53" s="10"/>
      <c r="AW53" s="10"/>
      <c r="AX53" s="40"/>
      <c r="AY53" s="40"/>
      <c r="AZ53" s="41"/>
      <c r="BA53" s="40"/>
      <c r="BB53" s="40"/>
      <c r="BC53" s="10"/>
      <c r="BD53" s="10"/>
      <c r="BE53" s="10"/>
    </row>
    <row r="54" spans="2:53" ht="13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O54" s="7"/>
      <c r="P54" s="7"/>
      <c r="Q54" s="6"/>
      <c r="R54" s="6"/>
      <c r="S54" s="5"/>
      <c r="T54" s="5"/>
      <c r="U54" s="36"/>
      <c r="V54" s="36"/>
      <c r="W54" s="36"/>
      <c r="X54" s="36"/>
      <c r="Y54" s="36"/>
      <c r="Z54" s="36"/>
      <c r="AA54" s="36"/>
      <c r="AC54" s="37"/>
      <c r="AU54" s="10"/>
      <c r="AV54" s="10"/>
      <c r="AW54" s="10"/>
      <c r="AX54" s="10"/>
      <c r="AY54" s="10"/>
      <c r="AZ54" s="10"/>
      <c r="BA54" s="10"/>
    </row>
    <row r="55" spans="2:51" ht="13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O55" s="7"/>
      <c r="P55" s="7"/>
      <c r="Q55" s="5"/>
      <c r="R55" s="5"/>
      <c r="U55" s="36"/>
      <c r="V55" s="36"/>
      <c r="W55" s="36"/>
      <c r="X55" s="36"/>
      <c r="Y55" s="17"/>
      <c r="Z55" s="36"/>
      <c r="AA55" s="36"/>
      <c r="AC55" s="36"/>
      <c r="AU55" s="10"/>
      <c r="AV55" s="10"/>
      <c r="AW55" s="10"/>
      <c r="AX55" s="10"/>
      <c r="AY55" s="10"/>
    </row>
    <row r="56" spans="2:52" ht="13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O56" s="7"/>
      <c r="P56" s="7"/>
      <c r="Q56" s="5"/>
      <c r="R56" s="5"/>
      <c r="S56" s="10"/>
      <c r="T56" s="14"/>
      <c r="U56" s="36"/>
      <c r="V56" s="36"/>
      <c r="W56" s="36"/>
      <c r="X56" s="36"/>
      <c r="Y56" s="17"/>
      <c r="Z56" s="36"/>
      <c r="AA56" s="36"/>
      <c r="AC56" s="36"/>
      <c r="AU56" s="10"/>
      <c r="AV56" s="10"/>
      <c r="AW56" s="10"/>
      <c r="AX56" s="10"/>
      <c r="AY56" s="10"/>
      <c r="AZ56" s="10"/>
    </row>
    <row r="57" spans="2:52" ht="13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O57" s="7"/>
      <c r="P57" s="7"/>
      <c r="Q57" s="5"/>
      <c r="R57" s="5"/>
      <c r="T57" s="14"/>
      <c r="U57" s="36"/>
      <c r="V57" s="36"/>
      <c r="W57" s="36"/>
      <c r="X57" s="36"/>
      <c r="Y57" s="17"/>
      <c r="Z57" s="36"/>
      <c r="AA57" s="36"/>
      <c r="AC57" s="36"/>
      <c r="AU57" s="10"/>
      <c r="AV57" s="10"/>
      <c r="AW57" s="10"/>
      <c r="AX57" s="10"/>
      <c r="AY57" s="10"/>
      <c r="AZ57" s="10"/>
    </row>
    <row r="58" spans="1:27" s="10" customFormat="1" ht="13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5"/>
      <c r="R58" s="5"/>
      <c r="T58" s="29"/>
      <c r="U58" s="36"/>
      <c r="V58" s="36"/>
      <c r="W58" s="36"/>
      <c r="X58" s="36"/>
      <c r="Y58" s="17"/>
      <c r="Z58" s="36"/>
      <c r="AA58" s="36"/>
    </row>
    <row r="59" spans="2:27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O59" s="7"/>
      <c r="P59" s="7"/>
      <c r="Q59" s="5"/>
      <c r="R59" s="5"/>
      <c r="S59" s="3"/>
      <c r="T59" s="22"/>
      <c r="U59" s="36"/>
      <c r="V59" s="36"/>
      <c r="W59" s="36"/>
      <c r="X59" s="36"/>
      <c r="Y59" s="17"/>
      <c r="Z59" s="36"/>
      <c r="AA59" s="36"/>
    </row>
    <row r="60" spans="2:27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O60" s="7"/>
      <c r="P60" s="7"/>
      <c r="Q60" s="5"/>
      <c r="R60" s="5"/>
      <c r="S60" s="13"/>
      <c r="T60" s="22"/>
      <c r="U60" s="36"/>
      <c r="V60" s="36"/>
      <c r="W60" s="36"/>
      <c r="X60" s="36"/>
      <c r="Y60" s="17"/>
      <c r="Z60" s="36"/>
      <c r="AA60" s="36"/>
    </row>
    <row r="61" spans="2:27" ht="13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O61" s="7"/>
      <c r="P61" s="7"/>
      <c r="Q61" s="5"/>
      <c r="R61" s="5"/>
      <c r="S61" s="39"/>
      <c r="T61" s="22"/>
      <c r="U61" s="36"/>
      <c r="V61" s="36"/>
      <c r="W61" s="36"/>
      <c r="X61" s="36"/>
      <c r="Y61" s="17"/>
      <c r="Z61" s="36"/>
      <c r="AA61" s="36"/>
    </row>
    <row r="62" spans="1:27" ht="13.5" customHeight="1">
      <c r="A62" s="43"/>
      <c r="B62" s="44"/>
      <c r="C62" s="26"/>
      <c r="D62" s="27"/>
      <c r="E62" s="27"/>
      <c r="F62" s="27"/>
      <c r="G62" s="27"/>
      <c r="H62" s="28"/>
      <c r="I62" s="29"/>
      <c r="J62" s="29"/>
      <c r="K62" s="29"/>
      <c r="L62" s="17"/>
      <c r="M62" s="14"/>
      <c r="N62" s="27"/>
      <c r="O62" s="22"/>
      <c r="P62" s="7"/>
      <c r="Q62" s="5"/>
      <c r="R62" s="5"/>
      <c r="S62" s="13"/>
      <c r="T62" s="14"/>
      <c r="U62" s="36"/>
      <c r="V62" s="36"/>
      <c r="W62" s="36"/>
      <c r="X62" s="36"/>
      <c r="Y62" s="17"/>
      <c r="Z62" s="36"/>
      <c r="AA62" s="36"/>
    </row>
    <row r="63" spans="1:27" ht="13.5" customHeight="1">
      <c r="A63" s="44"/>
      <c r="B63" s="26"/>
      <c r="C63" s="10"/>
      <c r="D63" s="30"/>
      <c r="E63" s="30"/>
      <c r="F63" s="30"/>
      <c r="G63" s="28"/>
      <c r="H63" s="29"/>
      <c r="I63" s="22"/>
      <c r="M63" s="17"/>
      <c r="N63" s="17"/>
      <c r="O63" s="17"/>
      <c r="P63" s="7"/>
      <c r="Q63" s="5"/>
      <c r="R63" s="5"/>
      <c r="S63" s="39"/>
      <c r="T63" s="10"/>
      <c r="U63" s="36"/>
      <c r="V63" s="36"/>
      <c r="W63" s="36"/>
      <c r="X63" s="36"/>
      <c r="Y63" s="17"/>
      <c r="Z63" s="36"/>
      <c r="AA63" s="36"/>
    </row>
    <row r="64" spans="1:27" ht="13.5" customHeight="1">
      <c r="A64" s="10"/>
      <c r="B64" s="26"/>
      <c r="C64" s="30"/>
      <c r="D64" s="30"/>
      <c r="E64" s="30"/>
      <c r="F64" s="29"/>
      <c r="G64" s="28"/>
      <c r="H64" s="29"/>
      <c r="I64" s="29"/>
      <c r="J64" s="17"/>
      <c r="K64" s="17"/>
      <c r="L64" s="17"/>
      <c r="M64" s="14"/>
      <c r="N64" s="14"/>
      <c r="O64" s="7"/>
      <c r="P64" s="22"/>
      <c r="Q64" s="5"/>
      <c r="R64" s="5"/>
      <c r="S64" s="13"/>
      <c r="T64" s="23"/>
      <c r="U64" s="36"/>
      <c r="V64" s="36"/>
      <c r="W64" s="36"/>
      <c r="X64" s="36"/>
      <c r="Y64" s="17"/>
      <c r="Z64" s="36"/>
      <c r="AA64" s="36"/>
    </row>
    <row r="65" spans="1:27" ht="13.5" customHeight="1">
      <c r="A65" s="10"/>
      <c r="B65" s="26"/>
      <c r="C65" s="30"/>
      <c r="D65" s="30"/>
      <c r="E65" s="30"/>
      <c r="F65" s="29"/>
      <c r="G65" s="28"/>
      <c r="H65" s="29"/>
      <c r="I65" s="29"/>
      <c r="J65" s="17"/>
      <c r="K65" s="17"/>
      <c r="L65" s="17"/>
      <c r="M65" s="17"/>
      <c r="N65" s="17"/>
      <c r="O65" s="10"/>
      <c r="P65" s="17"/>
      <c r="Q65" s="22"/>
      <c r="R65" s="22"/>
      <c r="S65" s="36"/>
      <c r="T65" s="32"/>
      <c r="U65" s="36"/>
      <c r="V65" s="36"/>
      <c r="W65" s="36"/>
      <c r="X65" s="36"/>
      <c r="Y65" s="17"/>
      <c r="Z65" s="36"/>
      <c r="AA65" s="36"/>
    </row>
    <row r="66" spans="1:27" ht="13.5" customHeight="1">
      <c r="A66" s="45"/>
      <c r="B66" s="46"/>
      <c r="C66" s="33"/>
      <c r="D66" s="33"/>
      <c r="E66" s="33"/>
      <c r="F66" s="29"/>
      <c r="G66" s="28"/>
      <c r="H66" s="29"/>
      <c r="I66" s="29"/>
      <c r="J66" s="17"/>
      <c r="K66" s="17"/>
      <c r="L66" s="17"/>
      <c r="M66" s="17"/>
      <c r="N66" s="3"/>
      <c r="O66" s="3"/>
      <c r="P66" s="7"/>
      <c r="Q66" s="17"/>
      <c r="R66" s="17"/>
      <c r="S66" s="36"/>
      <c r="T66" s="47"/>
      <c r="U66" s="36"/>
      <c r="V66" s="36"/>
      <c r="W66" s="36"/>
      <c r="X66" s="36"/>
      <c r="Y66" s="17"/>
      <c r="Z66" s="36"/>
      <c r="AA66" s="36"/>
    </row>
    <row r="67" spans="1:27" ht="13.5" customHeight="1">
      <c r="A67" s="10"/>
      <c r="B67" s="33"/>
      <c r="C67" s="33"/>
      <c r="D67" s="33"/>
      <c r="E67" s="33"/>
      <c r="F67" s="29"/>
      <c r="G67" s="28"/>
      <c r="H67" s="29"/>
      <c r="I67" s="29"/>
      <c r="J67" s="17"/>
      <c r="K67" s="17"/>
      <c r="L67" s="17"/>
      <c r="M67" s="17"/>
      <c r="N67" s="13"/>
      <c r="O67" s="13"/>
      <c r="P67" s="10"/>
      <c r="Q67" s="7"/>
      <c r="R67" s="7"/>
      <c r="S67" s="36"/>
      <c r="T67" s="48"/>
      <c r="U67" s="36"/>
      <c r="V67" s="36"/>
      <c r="W67" s="36"/>
      <c r="X67" s="36"/>
      <c r="Y67" s="17"/>
      <c r="Z67" s="36"/>
      <c r="AA67" s="36"/>
    </row>
    <row r="68" spans="1:27" ht="13.5" customHeight="1">
      <c r="A68" s="10"/>
      <c r="B68" s="33"/>
      <c r="C68" s="33"/>
      <c r="D68" s="33"/>
      <c r="E68" s="33"/>
      <c r="F68" s="29"/>
      <c r="G68" s="38"/>
      <c r="H68" s="29"/>
      <c r="I68" s="29"/>
      <c r="J68" s="17"/>
      <c r="K68" s="17"/>
      <c r="L68" s="17"/>
      <c r="M68" s="17"/>
      <c r="N68" s="39"/>
      <c r="O68" s="39"/>
      <c r="P68" s="3"/>
      <c r="Q68" s="10"/>
      <c r="R68" s="10"/>
      <c r="S68" s="36"/>
      <c r="T68" s="32"/>
      <c r="U68" s="36"/>
      <c r="V68" s="36"/>
      <c r="W68" s="36"/>
      <c r="X68" s="36"/>
      <c r="Y68" s="17"/>
      <c r="Z68" s="36"/>
      <c r="AA68" s="36"/>
    </row>
    <row r="69" spans="1:27" ht="13.5" customHeight="1">
      <c r="A69" s="10"/>
      <c r="B69" s="33"/>
      <c r="C69" s="33"/>
      <c r="D69" s="33"/>
      <c r="E69" s="33"/>
      <c r="F69" s="29"/>
      <c r="G69" s="38"/>
      <c r="H69" s="29"/>
      <c r="I69" s="29"/>
      <c r="J69" s="17"/>
      <c r="K69" s="17"/>
      <c r="L69" s="17"/>
      <c r="M69" s="17"/>
      <c r="N69" s="13"/>
      <c r="O69" s="13"/>
      <c r="P69" s="13"/>
      <c r="Q69" s="3"/>
      <c r="R69" s="3"/>
      <c r="S69" s="36"/>
      <c r="T69" s="32"/>
      <c r="U69" s="36"/>
      <c r="V69" s="36"/>
      <c r="W69" s="36"/>
      <c r="X69" s="36"/>
      <c r="Y69" s="17"/>
      <c r="Z69" s="36"/>
      <c r="AA69" s="36"/>
    </row>
    <row r="70" spans="1:27" ht="13.5" customHeight="1">
      <c r="A70" s="10"/>
      <c r="B70" s="33"/>
      <c r="C70" s="33"/>
      <c r="D70" s="33"/>
      <c r="E70" s="33"/>
      <c r="F70" s="29"/>
      <c r="G70" s="30"/>
      <c r="H70" s="29"/>
      <c r="I70" s="29"/>
      <c r="J70" s="17"/>
      <c r="K70" s="17"/>
      <c r="L70" s="17"/>
      <c r="M70" s="17"/>
      <c r="N70" s="39"/>
      <c r="O70" s="39"/>
      <c r="P70" s="39"/>
      <c r="Q70" s="13"/>
      <c r="R70" s="13"/>
      <c r="S70" s="36"/>
      <c r="T70" s="32"/>
      <c r="U70" s="36"/>
      <c r="V70" s="36"/>
      <c r="W70" s="36"/>
      <c r="X70" s="36"/>
      <c r="Y70" s="17"/>
      <c r="Z70" s="36"/>
      <c r="AA70" s="36"/>
    </row>
    <row r="71" spans="1:27" ht="13.5" customHeight="1">
      <c r="A71" s="10"/>
      <c r="B71" s="33"/>
      <c r="C71" s="33"/>
      <c r="D71" s="33"/>
      <c r="E71" s="33"/>
      <c r="F71" s="29"/>
      <c r="G71" s="29"/>
      <c r="H71" s="17"/>
      <c r="I71" s="17"/>
      <c r="J71" s="17"/>
      <c r="K71" s="17"/>
      <c r="L71" s="39"/>
      <c r="M71" s="17"/>
      <c r="N71" s="13"/>
      <c r="O71" s="13"/>
      <c r="P71" s="13"/>
      <c r="Q71" s="39"/>
      <c r="R71" s="39"/>
      <c r="S71" s="36"/>
      <c r="T71" s="32"/>
      <c r="U71" s="36"/>
      <c r="V71" s="36"/>
      <c r="W71" s="36"/>
      <c r="X71" s="36"/>
      <c r="Y71" s="17"/>
      <c r="Z71" s="36"/>
      <c r="AA71" s="36"/>
    </row>
    <row r="72" spans="1:27" ht="13.5" customHeight="1">
      <c r="A72" s="10"/>
      <c r="B72" s="33"/>
      <c r="C72" s="33"/>
      <c r="D72" s="33"/>
      <c r="E72" s="33"/>
      <c r="F72" s="29"/>
      <c r="G72" s="29"/>
      <c r="H72" s="17"/>
      <c r="I72" s="17"/>
      <c r="J72" s="17"/>
      <c r="K72" s="17"/>
      <c r="L72" s="39"/>
      <c r="M72" s="39"/>
      <c r="N72" s="39"/>
      <c r="O72" s="32"/>
      <c r="P72" s="39"/>
      <c r="Q72" s="13"/>
      <c r="R72" s="13"/>
      <c r="S72" s="36"/>
      <c r="T72" s="36"/>
      <c r="U72" s="36"/>
      <c r="V72" s="36"/>
      <c r="W72" s="36"/>
      <c r="X72" s="36"/>
      <c r="Y72" s="17"/>
      <c r="Z72" s="36"/>
      <c r="AA72" s="36"/>
    </row>
    <row r="73" spans="1:27" ht="13.5" customHeight="1">
      <c r="A73" s="10"/>
      <c r="B73" s="33"/>
      <c r="C73" s="33"/>
      <c r="D73" s="33"/>
      <c r="E73" s="33"/>
      <c r="F73" s="29"/>
      <c r="G73" s="29"/>
      <c r="H73" s="17"/>
      <c r="I73" s="17"/>
      <c r="J73" s="17"/>
      <c r="K73" s="17"/>
      <c r="L73" s="17"/>
      <c r="M73" s="39"/>
      <c r="N73" s="39"/>
      <c r="O73" s="32"/>
      <c r="P73" s="13"/>
      <c r="Q73" s="39"/>
      <c r="R73" s="39"/>
      <c r="S73" s="36"/>
      <c r="T73" s="36"/>
      <c r="U73" s="36"/>
      <c r="V73" s="36"/>
      <c r="W73" s="36"/>
      <c r="X73" s="36"/>
      <c r="Y73" s="17"/>
      <c r="Z73" s="36"/>
      <c r="AA73" s="36"/>
    </row>
    <row r="74" spans="1:27" ht="13.5" customHeight="1">
      <c r="A74" s="10"/>
      <c r="B74" s="33"/>
      <c r="C74" s="33"/>
      <c r="D74" s="33"/>
      <c r="E74" s="33"/>
      <c r="F74" s="29"/>
      <c r="G74" s="29"/>
      <c r="H74" s="17"/>
      <c r="I74" s="17"/>
      <c r="J74" s="17"/>
      <c r="K74" s="17"/>
      <c r="L74" s="17"/>
      <c r="M74" s="10"/>
      <c r="N74" s="10"/>
      <c r="O74" s="32"/>
      <c r="P74" s="32"/>
      <c r="Q74" s="13"/>
      <c r="R74" s="13"/>
      <c r="S74" s="36"/>
      <c r="T74" s="36"/>
      <c r="U74" s="36"/>
      <c r="V74" s="36"/>
      <c r="W74" s="36"/>
      <c r="X74" s="36"/>
      <c r="Y74" s="17"/>
      <c r="Z74" s="36"/>
      <c r="AA74" s="36"/>
    </row>
    <row r="75" spans="1:27" ht="13.5" customHeight="1">
      <c r="A75" s="10"/>
      <c r="B75" s="30"/>
      <c r="C75" s="30"/>
      <c r="D75" s="10"/>
      <c r="E75" s="10"/>
      <c r="F75" s="29"/>
      <c r="G75" s="29"/>
      <c r="H75" s="17"/>
      <c r="I75" s="17"/>
      <c r="J75" s="17"/>
      <c r="K75" s="17"/>
      <c r="L75" s="17"/>
      <c r="M75" s="10"/>
      <c r="N75" s="10"/>
      <c r="O75" s="32"/>
      <c r="P75" s="32"/>
      <c r="Q75" s="32"/>
      <c r="R75" s="32"/>
      <c r="S75" s="36"/>
      <c r="T75" s="36"/>
      <c r="U75" s="36"/>
      <c r="V75" s="36"/>
      <c r="W75" s="36"/>
      <c r="X75" s="36"/>
      <c r="Y75" s="17"/>
      <c r="Z75" s="36"/>
      <c r="AA75" s="36"/>
    </row>
    <row r="76" spans="1:27" ht="13.5" customHeight="1">
      <c r="A76" s="10"/>
      <c r="B76" s="30"/>
      <c r="C76" s="30"/>
      <c r="D76" s="10"/>
      <c r="E76" s="10"/>
      <c r="F76" s="29"/>
      <c r="G76" s="29"/>
      <c r="H76" s="17"/>
      <c r="I76" s="17"/>
      <c r="J76" s="17"/>
      <c r="K76" s="17"/>
      <c r="L76" s="17"/>
      <c r="M76" s="10"/>
      <c r="N76" s="10"/>
      <c r="O76" s="32"/>
      <c r="P76" s="32"/>
      <c r="Q76" s="32"/>
      <c r="R76" s="32"/>
      <c r="S76" s="36"/>
      <c r="T76" s="36"/>
      <c r="U76" s="36"/>
      <c r="V76" s="36"/>
      <c r="W76" s="36"/>
      <c r="X76" s="36"/>
      <c r="Y76" s="17"/>
      <c r="Z76" s="36"/>
      <c r="AA76" s="36"/>
    </row>
    <row r="77" spans="1:27" ht="13.5" customHeight="1">
      <c r="A77" s="10"/>
      <c r="B77" s="30"/>
      <c r="C77" s="30"/>
      <c r="D77" s="10"/>
      <c r="E77" s="10"/>
      <c r="F77" s="29"/>
      <c r="G77" s="29"/>
      <c r="H77" s="17"/>
      <c r="I77" s="17"/>
      <c r="J77" s="17"/>
      <c r="K77" s="17"/>
      <c r="L77" s="17"/>
      <c r="M77" s="10"/>
      <c r="N77" s="10"/>
      <c r="O77" s="32"/>
      <c r="P77" s="32"/>
      <c r="Q77" s="32"/>
      <c r="R77" s="32"/>
      <c r="S77" s="36"/>
      <c r="T77" s="36"/>
      <c r="U77" s="36"/>
      <c r="V77" s="36"/>
      <c r="W77" s="36"/>
      <c r="X77" s="36"/>
      <c r="Y77" s="17"/>
      <c r="Z77" s="36"/>
      <c r="AA77" s="36"/>
    </row>
    <row r="78" spans="1:27" ht="13.5" customHeight="1">
      <c r="A78" s="10"/>
      <c r="B78" s="30"/>
      <c r="C78" s="30"/>
      <c r="D78" s="10"/>
      <c r="E78" s="10"/>
      <c r="F78" s="29"/>
      <c r="G78" s="29"/>
      <c r="H78" s="17"/>
      <c r="I78" s="17"/>
      <c r="J78" s="17"/>
      <c r="K78" s="17"/>
      <c r="L78" s="17"/>
      <c r="M78" s="10"/>
      <c r="N78" s="10"/>
      <c r="O78" s="32"/>
      <c r="P78" s="32"/>
      <c r="Q78" s="32"/>
      <c r="R78" s="32"/>
      <c r="S78" s="36"/>
      <c r="T78" s="36"/>
      <c r="U78" s="36"/>
      <c r="V78" s="36"/>
      <c r="W78" s="36"/>
      <c r="X78" s="36"/>
      <c r="Y78" s="17"/>
      <c r="Z78" s="36"/>
      <c r="AA78" s="36"/>
    </row>
    <row r="79" spans="1:27" ht="13.5" customHeight="1">
      <c r="A79" s="10"/>
      <c r="B79" s="30"/>
      <c r="C79" s="30"/>
      <c r="D79" s="10"/>
      <c r="E79" s="10"/>
      <c r="F79" s="29"/>
      <c r="G79" s="29"/>
      <c r="H79" s="17"/>
      <c r="I79" s="17"/>
      <c r="J79" s="17"/>
      <c r="K79" s="17"/>
      <c r="L79" s="17"/>
      <c r="M79" s="10"/>
      <c r="N79" s="10"/>
      <c r="O79" s="32"/>
      <c r="P79" s="32"/>
      <c r="Q79" s="32"/>
      <c r="R79" s="32"/>
      <c r="S79" s="36"/>
      <c r="T79" s="36"/>
      <c r="U79" s="36"/>
      <c r="V79" s="36"/>
      <c r="W79" s="36"/>
      <c r="X79" s="36"/>
      <c r="Y79" s="17"/>
      <c r="Z79" s="36"/>
      <c r="AA79" s="36"/>
    </row>
    <row r="80" spans="1:27" ht="13.5" customHeight="1">
      <c r="A80" s="10"/>
      <c r="B80" s="30"/>
      <c r="C80" s="30"/>
      <c r="D80" s="10"/>
      <c r="E80" s="10"/>
      <c r="F80" s="29"/>
      <c r="G80" s="29"/>
      <c r="H80" s="17"/>
      <c r="I80" s="17"/>
      <c r="J80" s="17"/>
      <c r="K80" s="17"/>
      <c r="L80" s="17"/>
      <c r="M80" s="10"/>
      <c r="N80" s="10"/>
      <c r="O80" s="32"/>
      <c r="P80" s="32"/>
      <c r="Q80" s="32"/>
      <c r="R80" s="32"/>
      <c r="S80" s="36"/>
      <c r="T80" s="36"/>
      <c r="U80" s="36"/>
      <c r="V80" s="36"/>
      <c r="W80" s="36"/>
      <c r="X80" s="36"/>
      <c r="Y80" s="17"/>
      <c r="Z80" s="36"/>
      <c r="AA80" s="36"/>
    </row>
    <row r="81" spans="1:27" ht="13.5" customHeight="1">
      <c r="A81" s="10"/>
      <c r="B81" s="30"/>
      <c r="C81" s="30"/>
      <c r="D81" s="10"/>
      <c r="E81" s="10"/>
      <c r="F81" s="29"/>
      <c r="G81" s="29"/>
      <c r="H81" s="17"/>
      <c r="I81" s="17"/>
      <c r="J81" s="17"/>
      <c r="K81" s="17"/>
      <c r="L81" s="17"/>
      <c r="M81" s="10"/>
      <c r="N81" s="10"/>
      <c r="O81" s="32"/>
      <c r="P81" s="32"/>
      <c r="Q81" s="32"/>
      <c r="R81" s="32"/>
      <c r="S81" s="36"/>
      <c r="T81" s="36"/>
      <c r="U81" s="36"/>
      <c r="V81" s="36"/>
      <c r="W81" s="36"/>
      <c r="X81" s="36"/>
      <c r="Y81" s="17"/>
      <c r="Z81" s="36"/>
      <c r="AA81" s="36"/>
    </row>
    <row r="82" spans="1:27" ht="13.5" customHeight="1">
      <c r="A82" s="10"/>
      <c r="B82" s="30"/>
      <c r="C82" s="30"/>
      <c r="D82" s="10"/>
      <c r="E82" s="10"/>
      <c r="F82" s="29"/>
      <c r="G82" s="29"/>
      <c r="H82" s="17"/>
      <c r="I82" s="17"/>
      <c r="J82" s="17"/>
      <c r="K82" s="17"/>
      <c r="L82" s="17"/>
      <c r="M82" s="10"/>
      <c r="N82" s="10"/>
      <c r="O82" s="32"/>
      <c r="P82" s="32"/>
      <c r="Q82" s="32"/>
      <c r="R82" s="32"/>
      <c r="S82" s="36"/>
      <c r="T82" s="36"/>
      <c r="U82" s="36"/>
      <c r="V82" s="36"/>
      <c r="W82" s="36"/>
      <c r="X82" s="36"/>
      <c r="Y82" s="17"/>
      <c r="Z82" s="36"/>
      <c r="AA82" s="36"/>
    </row>
    <row r="83" spans="1:27" ht="13.5" customHeight="1">
      <c r="A83" s="10"/>
      <c r="B83" s="30"/>
      <c r="C83" s="30"/>
      <c r="D83" s="49"/>
      <c r="E83" s="30"/>
      <c r="F83" s="29"/>
      <c r="G83" s="29"/>
      <c r="H83" s="17"/>
      <c r="I83" s="17"/>
      <c r="J83" s="17"/>
      <c r="K83" s="17"/>
      <c r="L83" s="17"/>
      <c r="M83" s="10"/>
      <c r="N83" s="10"/>
      <c r="O83" s="32"/>
      <c r="P83" s="32"/>
      <c r="Q83" s="32"/>
      <c r="R83" s="32"/>
      <c r="S83" s="36"/>
      <c r="T83" s="36"/>
      <c r="U83" s="36"/>
      <c r="V83" s="36"/>
      <c r="W83" s="36"/>
      <c r="X83" s="36"/>
      <c r="Y83" s="17"/>
      <c r="Z83" s="36"/>
      <c r="AA83" s="36"/>
    </row>
    <row r="84" spans="1:27" ht="13.5" customHeight="1">
      <c r="A84" s="10"/>
      <c r="B84" s="30"/>
      <c r="C84" s="30"/>
      <c r="D84" s="10"/>
      <c r="E84" s="30"/>
      <c r="F84" s="29"/>
      <c r="G84" s="29"/>
      <c r="H84" s="17"/>
      <c r="I84" s="17"/>
      <c r="J84" s="17"/>
      <c r="K84" s="17"/>
      <c r="L84" s="17"/>
      <c r="M84" s="10"/>
      <c r="N84" s="10"/>
      <c r="O84" s="32"/>
      <c r="P84" s="32"/>
      <c r="Q84" s="32"/>
      <c r="R84" s="32"/>
      <c r="S84" s="36"/>
      <c r="T84" s="36"/>
      <c r="U84" s="36"/>
      <c r="V84" s="36"/>
      <c r="W84" s="36"/>
      <c r="X84" s="36"/>
      <c r="Y84" s="17"/>
      <c r="Z84" s="36"/>
      <c r="AA84" s="36"/>
    </row>
    <row r="85" spans="1:27" ht="13.5" customHeight="1">
      <c r="A85" s="10"/>
      <c r="B85" s="30"/>
      <c r="C85" s="30"/>
      <c r="D85" s="10"/>
      <c r="E85" s="30"/>
      <c r="F85" s="29"/>
      <c r="G85" s="29"/>
      <c r="H85" s="17"/>
      <c r="I85" s="17"/>
      <c r="J85" s="17"/>
      <c r="K85" s="17"/>
      <c r="L85" s="17"/>
      <c r="M85" s="10"/>
      <c r="N85" s="10"/>
      <c r="O85" s="32"/>
      <c r="P85" s="32"/>
      <c r="Q85" s="32"/>
      <c r="R85" s="32"/>
      <c r="S85" s="36"/>
      <c r="T85" s="36"/>
      <c r="U85" s="36"/>
      <c r="V85" s="36"/>
      <c r="W85" s="36"/>
      <c r="X85" s="36"/>
      <c r="Y85" s="17"/>
      <c r="Z85" s="36"/>
      <c r="AA85" s="36"/>
    </row>
    <row r="86" spans="1:27" ht="13.5" customHeight="1">
      <c r="A86" s="10"/>
      <c r="B86" s="30"/>
      <c r="C86" s="30"/>
      <c r="D86" s="10"/>
      <c r="E86" s="30"/>
      <c r="F86" s="29"/>
      <c r="G86" s="29"/>
      <c r="H86" s="17"/>
      <c r="I86" s="17"/>
      <c r="J86" s="17"/>
      <c r="K86" s="17"/>
      <c r="L86" s="17"/>
      <c r="M86" s="10"/>
      <c r="N86" s="10"/>
      <c r="O86" s="32"/>
      <c r="P86" s="32"/>
      <c r="Q86" s="32"/>
      <c r="R86" s="32"/>
      <c r="S86" s="36"/>
      <c r="T86" s="36"/>
      <c r="U86" s="36"/>
      <c r="V86" s="36"/>
      <c r="W86" s="36"/>
      <c r="X86" s="36"/>
      <c r="Y86" s="17"/>
      <c r="Z86" s="36"/>
      <c r="AA86" s="36"/>
    </row>
    <row r="87" spans="1:27" ht="13.5" customHeight="1">
      <c r="A87" s="10"/>
      <c r="B87" s="30"/>
      <c r="C87" s="30"/>
      <c r="D87" s="10"/>
      <c r="E87" s="30"/>
      <c r="F87" s="29"/>
      <c r="G87" s="29"/>
      <c r="H87" s="17"/>
      <c r="I87" s="17"/>
      <c r="J87" s="17"/>
      <c r="K87" s="17"/>
      <c r="L87" s="17"/>
      <c r="M87" s="10"/>
      <c r="N87" s="10"/>
      <c r="O87" s="32"/>
      <c r="P87" s="32"/>
      <c r="Q87" s="32"/>
      <c r="R87" s="32"/>
      <c r="S87" s="36"/>
      <c r="T87" s="36"/>
      <c r="U87" s="36"/>
      <c r="V87" s="36"/>
      <c r="W87" s="36"/>
      <c r="X87" s="36"/>
      <c r="Y87" s="17"/>
      <c r="Z87" s="36"/>
      <c r="AA87" s="36"/>
    </row>
    <row r="88" spans="1:27" ht="13.5" customHeight="1">
      <c r="A88" s="10"/>
      <c r="B88" s="30"/>
      <c r="C88" s="30"/>
      <c r="D88" s="10"/>
      <c r="E88" s="30"/>
      <c r="F88" s="29"/>
      <c r="G88" s="29"/>
      <c r="H88" s="17"/>
      <c r="I88" s="17"/>
      <c r="J88" s="17"/>
      <c r="K88" s="17"/>
      <c r="L88" s="17"/>
      <c r="M88" s="10"/>
      <c r="N88" s="10"/>
      <c r="O88" s="32"/>
      <c r="P88" s="32"/>
      <c r="Q88" s="32"/>
      <c r="R88" s="32"/>
      <c r="S88" s="36"/>
      <c r="T88" s="36"/>
      <c r="U88" s="36"/>
      <c r="V88" s="21"/>
      <c r="W88" s="36"/>
      <c r="X88" s="36"/>
      <c r="Y88" s="17"/>
      <c r="Z88" s="36"/>
      <c r="AA88" s="36"/>
    </row>
    <row r="89" spans="1:27" ht="13.5" customHeight="1">
      <c r="A89" s="10"/>
      <c r="B89" s="30"/>
      <c r="C89" s="30"/>
      <c r="D89" s="10"/>
      <c r="E89" s="30"/>
      <c r="F89" s="29"/>
      <c r="G89" s="29"/>
      <c r="H89" s="17"/>
      <c r="I89" s="17"/>
      <c r="J89" s="17"/>
      <c r="K89" s="17"/>
      <c r="L89" s="17"/>
      <c r="M89" s="10"/>
      <c r="N89" s="10"/>
      <c r="O89" s="32"/>
      <c r="P89" s="32"/>
      <c r="Q89" s="32"/>
      <c r="R89" s="32"/>
      <c r="S89" s="36"/>
      <c r="T89" s="36"/>
      <c r="U89" s="36"/>
      <c r="V89" s="21"/>
      <c r="W89" s="36"/>
      <c r="X89" s="36"/>
      <c r="Y89" s="17"/>
      <c r="Z89" s="36"/>
      <c r="AA89" s="36"/>
    </row>
    <row r="90" spans="1:27" ht="13.5" customHeight="1">
      <c r="A90" s="10"/>
      <c r="B90" s="30"/>
      <c r="C90" s="30"/>
      <c r="D90" s="10"/>
      <c r="E90" s="30"/>
      <c r="F90" s="29"/>
      <c r="G90" s="29"/>
      <c r="H90" s="17"/>
      <c r="I90" s="17"/>
      <c r="J90" s="17"/>
      <c r="K90" s="17"/>
      <c r="L90" s="17"/>
      <c r="M90" s="10"/>
      <c r="N90" s="10"/>
      <c r="O90" s="32"/>
      <c r="P90" s="32"/>
      <c r="Q90" s="32"/>
      <c r="R90" s="32"/>
      <c r="S90" s="36"/>
      <c r="T90" s="36"/>
      <c r="U90" s="21"/>
      <c r="V90" s="21"/>
      <c r="W90" s="21"/>
      <c r="X90" s="14"/>
      <c r="Y90" s="14"/>
      <c r="Z90" s="36"/>
      <c r="AA90" s="17"/>
    </row>
    <row r="91" spans="1:27" ht="13.5" customHeight="1">
      <c r="A91" s="10"/>
      <c r="B91" s="30"/>
      <c r="C91" s="30"/>
      <c r="D91" s="10"/>
      <c r="E91" s="30"/>
      <c r="F91" s="29"/>
      <c r="G91" s="29"/>
      <c r="H91" s="17"/>
      <c r="I91" s="17"/>
      <c r="J91" s="17"/>
      <c r="K91" s="17"/>
      <c r="L91" s="17"/>
      <c r="M91" s="10"/>
      <c r="N91" s="10"/>
      <c r="O91" s="32"/>
      <c r="P91" s="32"/>
      <c r="Q91" s="32"/>
      <c r="R91" s="32"/>
      <c r="S91" s="36"/>
      <c r="T91" s="36"/>
      <c r="U91" s="21"/>
      <c r="V91" s="21"/>
      <c r="W91" s="21"/>
      <c r="X91" s="14"/>
      <c r="Y91" s="14"/>
      <c r="Z91" s="36"/>
      <c r="AA91" s="36"/>
    </row>
    <row r="92" spans="1:27" ht="13.5" customHeight="1">
      <c r="A92" s="10"/>
      <c r="B92" s="30"/>
      <c r="C92" s="30"/>
      <c r="D92" s="10"/>
      <c r="E92" s="30"/>
      <c r="F92" s="29"/>
      <c r="G92" s="29"/>
      <c r="H92" s="17"/>
      <c r="I92" s="17"/>
      <c r="J92" s="17"/>
      <c r="K92" s="17"/>
      <c r="L92" s="17"/>
      <c r="M92" s="10"/>
      <c r="N92" s="10"/>
      <c r="O92" s="32"/>
      <c r="P92" s="32"/>
      <c r="Q92" s="32"/>
      <c r="R92" s="32"/>
      <c r="S92" s="36"/>
      <c r="T92" s="36"/>
      <c r="U92" s="21"/>
      <c r="V92" s="21"/>
      <c r="W92" s="21"/>
      <c r="X92" s="14"/>
      <c r="Y92" s="14"/>
      <c r="Z92" s="36"/>
      <c r="AA92" s="36"/>
    </row>
    <row r="93" spans="1:27" ht="13.5" customHeight="1">
      <c r="A93" s="10"/>
      <c r="B93" s="30"/>
      <c r="C93" s="30"/>
      <c r="D93" s="10"/>
      <c r="E93" s="30"/>
      <c r="F93" s="29"/>
      <c r="G93" s="29"/>
      <c r="H93" s="17"/>
      <c r="I93" s="17"/>
      <c r="J93" s="17"/>
      <c r="K93" s="17"/>
      <c r="L93" s="17"/>
      <c r="M93" s="10"/>
      <c r="N93" s="10"/>
      <c r="O93" s="32"/>
      <c r="P93" s="32"/>
      <c r="Q93" s="32"/>
      <c r="R93" s="32"/>
      <c r="S93" s="36"/>
      <c r="T93" s="36"/>
      <c r="U93" s="21"/>
      <c r="V93" s="21"/>
      <c r="W93" s="21"/>
      <c r="X93" s="14"/>
      <c r="Y93" s="21"/>
      <c r="Z93" s="36"/>
      <c r="AA93" s="36"/>
    </row>
    <row r="94" spans="1:27" ht="13.5" customHeight="1">
      <c r="A94" s="10"/>
      <c r="B94" s="30"/>
      <c r="C94" s="30"/>
      <c r="D94" s="10"/>
      <c r="E94" s="30"/>
      <c r="F94" s="29"/>
      <c r="G94" s="29"/>
      <c r="H94" s="17"/>
      <c r="I94" s="17"/>
      <c r="J94" s="17"/>
      <c r="K94" s="17"/>
      <c r="L94" s="17"/>
      <c r="M94" s="10"/>
      <c r="N94" s="10"/>
      <c r="O94" s="32"/>
      <c r="P94" s="32"/>
      <c r="Q94" s="32"/>
      <c r="R94" s="32"/>
      <c r="S94" s="36"/>
      <c r="T94" s="36"/>
      <c r="U94" s="21"/>
      <c r="V94" s="21"/>
      <c r="W94" s="21"/>
      <c r="X94" s="14"/>
      <c r="Y94" s="21"/>
      <c r="Z94" s="36"/>
      <c r="AA94" s="36"/>
    </row>
    <row r="95" spans="1:27" ht="13.5" customHeight="1">
      <c r="A95" s="10"/>
      <c r="B95" s="30"/>
      <c r="C95" s="30"/>
      <c r="D95" s="10"/>
      <c r="E95" s="30"/>
      <c r="F95" s="29"/>
      <c r="G95" s="29"/>
      <c r="H95" s="17"/>
      <c r="I95" s="17"/>
      <c r="J95" s="17"/>
      <c r="K95" s="17"/>
      <c r="L95" s="17"/>
      <c r="M95" s="10"/>
      <c r="N95" s="10"/>
      <c r="O95" s="32"/>
      <c r="P95" s="32"/>
      <c r="Q95" s="32"/>
      <c r="R95" s="32"/>
      <c r="S95" s="36"/>
      <c r="T95" s="36"/>
      <c r="U95" s="21"/>
      <c r="V95" s="21"/>
      <c r="W95" s="21"/>
      <c r="X95" s="14"/>
      <c r="Y95" s="21"/>
      <c r="Z95" s="36"/>
      <c r="AA95" s="36"/>
    </row>
    <row r="96" spans="1:27" ht="13.5" customHeight="1">
      <c r="A96" s="10"/>
      <c r="B96" s="30"/>
      <c r="C96" s="30"/>
      <c r="D96" s="10"/>
      <c r="E96" s="30"/>
      <c r="F96" s="29"/>
      <c r="G96" s="29"/>
      <c r="H96" s="17"/>
      <c r="I96" s="17"/>
      <c r="J96" s="17"/>
      <c r="K96" s="17"/>
      <c r="L96" s="17"/>
      <c r="M96" s="10"/>
      <c r="N96" s="10"/>
      <c r="O96" s="32"/>
      <c r="P96" s="32"/>
      <c r="Q96" s="32"/>
      <c r="R96" s="32"/>
      <c r="S96" s="36"/>
      <c r="T96" s="36"/>
      <c r="U96" s="21"/>
      <c r="V96" s="21"/>
      <c r="W96" s="21"/>
      <c r="X96" s="14"/>
      <c r="Y96" s="21"/>
      <c r="Z96" s="36"/>
      <c r="AA96" s="36"/>
    </row>
    <row r="97" spans="1:27" ht="13.5" customHeight="1">
      <c r="A97" s="10"/>
      <c r="B97" s="30"/>
      <c r="C97" s="30"/>
      <c r="D97" s="10"/>
      <c r="E97" s="30"/>
      <c r="F97" s="29"/>
      <c r="G97" s="29"/>
      <c r="H97" s="17"/>
      <c r="I97" s="17"/>
      <c r="J97" s="17"/>
      <c r="K97" s="17"/>
      <c r="L97" s="17"/>
      <c r="M97" s="10"/>
      <c r="N97" s="10"/>
      <c r="O97" s="32"/>
      <c r="P97" s="32"/>
      <c r="Q97" s="32"/>
      <c r="R97" s="32"/>
      <c r="S97" s="36"/>
      <c r="T97" s="36"/>
      <c r="U97" s="21"/>
      <c r="V97" s="21"/>
      <c r="W97" s="21"/>
      <c r="X97" s="14"/>
      <c r="Y97" s="21"/>
      <c r="Z97" s="36"/>
      <c r="AA97" s="36"/>
    </row>
    <row r="98" spans="1:27" ht="13.5" customHeight="1">
      <c r="A98" s="10"/>
      <c r="B98" s="30"/>
      <c r="C98" s="30"/>
      <c r="D98" s="10"/>
      <c r="E98" s="30"/>
      <c r="F98" s="29"/>
      <c r="G98" s="29"/>
      <c r="H98" s="17"/>
      <c r="I98" s="17"/>
      <c r="J98" s="17"/>
      <c r="K98" s="17"/>
      <c r="L98" s="17"/>
      <c r="M98" s="10"/>
      <c r="N98" s="10"/>
      <c r="O98" s="32"/>
      <c r="P98" s="32"/>
      <c r="Q98" s="32"/>
      <c r="R98" s="32"/>
      <c r="S98" s="36"/>
      <c r="T98" s="36"/>
      <c r="U98" s="21"/>
      <c r="V98" s="21"/>
      <c r="W98" s="21"/>
      <c r="X98" s="14"/>
      <c r="Y98" s="21"/>
      <c r="Z98" s="36"/>
      <c r="AA98" s="36"/>
    </row>
    <row r="99" spans="1:27" ht="13.5" customHeight="1">
      <c r="A99" s="10"/>
      <c r="B99" s="30"/>
      <c r="C99" s="30"/>
      <c r="D99" s="10"/>
      <c r="E99" s="30"/>
      <c r="F99" s="29"/>
      <c r="G99" s="29"/>
      <c r="H99" s="17"/>
      <c r="I99" s="17"/>
      <c r="J99" s="17"/>
      <c r="K99" s="17"/>
      <c r="L99" s="17"/>
      <c r="M99" s="10"/>
      <c r="N99" s="10"/>
      <c r="O99" s="32"/>
      <c r="P99" s="32"/>
      <c r="Q99" s="32"/>
      <c r="R99" s="32"/>
      <c r="S99" s="36"/>
      <c r="T99" s="36"/>
      <c r="U99" s="21"/>
      <c r="V99" s="21"/>
      <c r="W99" s="21"/>
      <c r="X99" s="14"/>
      <c r="Y99" s="21"/>
      <c r="Z99" s="36"/>
      <c r="AA99" s="36"/>
    </row>
    <row r="100" spans="1:27" ht="13.5" customHeight="1">
      <c r="A100" s="10"/>
      <c r="B100" s="30"/>
      <c r="C100" s="30"/>
      <c r="D100" s="10"/>
      <c r="E100" s="30"/>
      <c r="F100" s="29"/>
      <c r="G100" s="29"/>
      <c r="H100" s="17"/>
      <c r="I100" s="17"/>
      <c r="J100" s="17"/>
      <c r="K100" s="17"/>
      <c r="L100" s="17"/>
      <c r="M100" s="10"/>
      <c r="N100" s="10"/>
      <c r="O100" s="32"/>
      <c r="P100" s="32"/>
      <c r="Q100" s="32"/>
      <c r="R100" s="32"/>
      <c r="S100" s="21"/>
      <c r="T100" s="36"/>
      <c r="U100" s="21"/>
      <c r="V100" s="21"/>
      <c r="W100" s="21"/>
      <c r="X100" s="14"/>
      <c r="Y100" s="21"/>
      <c r="Z100" s="36"/>
      <c r="AA100" s="36"/>
    </row>
    <row r="101" spans="1:27" ht="13.5" customHeight="1">
      <c r="A101" s="10"/>
      <c r="B101" s="30"/>
      <c r="C101" s="30"/>
      <c r="D101" s="10"/>
      <c r="E101" s="30"/>
      <c r="F101" s="29"/>
      <c r="G101" s="29"/>
      <c r="H101" s="17"/>
      <c r="I101" s="17"/>
      <c r="J101" s="17"/>
      <c r="K101" s="17"/>
      <c r="L101" s="17"/>
      <c r="M101" s="10"/>
      <c r="N101" s="10"/>
      <c r="O101" s="32"/>
      <c r="P101" s="32"/>
      <c r="Q101" s="32"/>
      <c r="R101" s="32"/>
      <c r="S101" s="21"/>
      <c r="T101" s="36"/>
      <c r="U101" s="21"/>
      <c r="V101" s="21"/>
      <c r="W101" s="21"/>
      <c r="X101" s="14"/>
      <c r="Y101" s="21"/>
      <c r="Z101" s="36"/>
      <c r="AA101" s="36"/>
    </row>
    <row r="102" spans="1:27" ht="13.5" customHeight="1">
      <c r="A102" s="10"/>
      <c r="B102" s="30"/>
      <c r="C102" s="30"/>
      <c r="D102" s="10"/>
      <c r="E102" s="30"/>
      <c r="F102" s="29"/>
      <c r="G102" s="29"/>
      <c r="H102" s="17"/>
      <c r="I102" s="17"/>
      <c r="J102" s="17"/>
      <c r="K102" s="17"/>
      <c r="L102" s="17"/>
      <c r="M102" s="10"/>
      <c r="N102" s="10"/>
      <c r="O102" s="32"/>
      <c r="P102" s="32"/>
      <c r="Q102" s="32"/>
      <c r="R102" s="32"/>
      <c r="S102" s="21"/>
      <c r="T102" s="36"/>
      <c r="U102" s="21"/>
      <c r="V102" s="21"/>
      <c r="W102" s="21"/>
      <c r="X102" s="14"/>
      <c r="Y102" s="21"/>
      <c r="Z102" s="36"/>
      <c r="AA102" s="36"/>
    </row>
    <row r="103" spans="1:27" ht="13.5" customHeight="1">
      <c r="A103" s="10"/>
      <c r="B103" s="30"/>
      <c r="C103" s="30"/>
      <c r="D103" s="10"/>
      <c r="E103" s="30"/>
      <c r="F103" s="29"/>
      <c r="G103" s="29"/>
      <c r="H103" s="17"/>
      <c r="I103" s="17"/>
      <c r="J103" s="17"/>
      <c r="K103" s="17"/>
      <c r="L103" s="17"/>
      <c r="M103" s="10"/>
      <c r="N103" s="10"/>
      <c r="O103" s="32"/>
      <c r="P103" s="32"/>
      <c r="Q103" s="32"/>
      <c r="R103" s="32"/>
      <c r="S103" s="21"/>
      <c r="T103" s="36"/>
      <c r="U103" s="21"/>
      <c r="V103" s="21"/>
      <c r="W103" s="21"/>
      <c r="X103" s="14"/>
      <c r="Y103" s="21"/>
      <c r="Z103" s="36"/>
      <c r="AA103" s="36"/>
    </row>
    <row r="104" spans="1:27" ht="13.5" customHeight="1">
      <c r="A104" s="10"/>
      <c r="B104" s="30"/>
      <c r="C104" s="30"/>
      <c r="D104" s="10"/>
      <c r="E104" s="30"/>
      <c r="F104" s="29"/>
      <c r="G104" s="29"/>
      <c r="H104" s="17"/>
      <c r="I104" s="17"/>
      <c r="J104" s="17"/>
      <c r="K104" s="17"/>
      <c r="L104" s="17"/>
      <c r="M104" s="10"/>
      <c r="N104" s="10"/>
      <c r="O104" s="32"/>
      <c r="P104" s="32"/>
      <c r="Q104" s="32"/>
      <c r="R104" s="32"/>
      <c r="S104" s="21"/>
      <c r="T104" s="36"/>
      <c r="U104" s="21"/>
      <c r="V104" s="21"/>
      <c r="W104" s="21"/>
      <c r="X104" s="14"/>
      <c r="Y104" s="21"/>
      <c r="Z104" s="36"/>
      <c r="AA104" s="36"/>
    </row>
    <row r="105" spans="1:27" ht="13.5" customHeight="1">
      <c r="A105" s="10"/>
      <c r="B105" s="30"/>
      <c r="C105" s="30"/>
      <c r="D105" s="10"/>
      <c r="E105" s="30"/>
      <c r="F105" s="29"/>
      <c r="G105" s="29"/>
      <c r="H105" s="17"/>
      <c r="I105" s="17"/>
      <c r="J105" s="17"/>
      <c r="K105" s="17"/>
      <c r="L105" s="17"/>
      <c r="M105" s="10"/>
      <c r="N105" s="10"/>
      <c r="O105" s="32"/>
      <c r="P105" s="32"/>
      <c r="Q105" s="32"/>
      <c r="R105" s="32"/>
      <c r="S105" s="21"/>
      <c r="T105" s="36"/>
      <c r="U105" s="21"/>
      <c r="V105" s="21"/>
      <c r="W105" s="21"/>
      <c r="X105" s="14"/>
      <c r="Y105" s="21"/>
      <c r="Z105" s="36"/>
      <c r="AA105" s="36"/>
    </row>
    <row r="106" spans="2:27" ht="13.5" customHeight="1">
      <c r="B106" s="50"/>
      <c r="C106" s="30"/>
      <c r="D106" s="10"/>
      <c r="E106" s="51"/>
      <c r="M106" s="10"/>
      <c r="N106" s="10"/>
      <c r="O106" s="32"/>
      <c r="P106" s="32"/>
      <c r="Q106" s="32"/>
      <c r="R106" s="32"/>
      <c r="S106" s="21"/>
      <c r="T106" s="36"/>
      <c r="U106" s="21"/>
      <c r="V106" s="21"/>
      <c r="W106" s="21"/>
      <c r="X106" s="14"/>
      <c r="Y106" s="21"/>
      <c r="Z106" s="36"/>
      <c r="AA106" s="36"/>
    </row>
    <row r="107" spans="2:27" ht="13.5" customHeight="1">
      <c r="B107" s="50"/>
      <c r="C107" s="30"/>
      <c r="D107" s="10"/>
      <c r="E107" s="51"/>
      <c r="O107" s="52"/>
      <c r="P107" s="32"/>
      <c r="Q107" s="32"/>
      <c r="R107" s="32"/>
      <c r="S107" s="21"/>
      <c r="T107" s="21"/>
      <c r="U107" s="21"/>
      <c r="V107" s="21"/>
      <c r="W107" s="21"/>
      <c r="X107" s="14"/>
      <c r="Y107" s="21"/>
      <c r="Z107" s="36"/>
      <c r="AA107" s="36"/>
    </row>
    <row r="108" spans="2:27" ht="13.5" customHeight="1">
      <c r="B108" s="50"/>
      <c r="C108" s="30"/>
      <c r="D108" s="10"/>
      <c r="E108" s="51"/>
      <c r="O108" s="52"/>
      <c r="P108" s="32"/>
      <c r="Q108" s="32"/>
      <c r="R108" s="32"/>
      <c r="S108" s="21"/>
      <c r="T108" s="21"/>
      <c r="U108" s="21"/>
      <c r="V108" s="21"/>
      <c r="W108" s="21"/>
      <c r="X108" s="14"/>
      <c r="Y108" s="21"/>
      <c r="Z108" s="36"/>
      <c r="AA108" s="36"/>
    </row>
    <row r="109" spans="2:27" ht="13.5" customHeight="1">
      <c r="B109" s="50"/>
      <c r="C109" s="30"/>
      <c r="D109" s="10"/>
      <c r="E109" s="51"/>
      <c r="O109" s="52"/>
      <c r="P109" s="32"/>
      <c r="Q109" s="32"/>
      <c r="R109" s="32"/>
      <c r="S109" s="21"/>
      <c r="T109" s="21"/>
      <c r="U109" s="21"/>
      <c r="V109" s="21"/>
      <c r="W109" s="21"/>
      <c r="X109" s="14"/>
      <c r="Y109" s="21"/>
      <c r="Z109" s="36"/>
      <c r="AA109" s="36"/>
    </row>
    <row r="110" spans="2:27" ht="13.5" customHeight="1">
      <c r="B110" s="50"/>
      <c r="C110" s="30"/>
      <c r="D110" s="10"/>
      <c r="E110" s="51"/>
      <c r="O110" s="52"/>
      <c r="P110" s="32"/>
      <c r="Q110" s="32"/>
      <c r="R110" s="32"/>
      <c r="S110" s="21"/>
      <c r="T110" s="21"/>
      <c r="U110" s="21"/>
      <c r="V110" s="21"/>
      <c r="W110" s="21"/>
      <c r="X110" s="14"/>
      <c r="Y110" s="21"/>
      <c r="Z110" s="36"/>
      <c r="AA110" s="36"/>
    </row>
    <row r="111" spans="2:27" ht="13.5" customHeight="1">
      <c r="B111" s="50"/>
      <c r="C111" s="30"/>
      <c r="D111" s="10"/>
      <c r="E111" s="51"/>
      <c r="O111" s="52"/>
      <c r="P111" s="32"/>
      <c r="Q111" s="32"/>
      <c r="R111" s="32"/>
      <c r="S111" s="21"/>
      <c r="T111" s="21"/>
      <c r="U111" s="21"/>
      <c r="V111" s="21"/>
      <c r="W111" s="21"/>
      <c r="X111" s="14"/>
      <c r="Y111" s="21"/>
      <c r="Z111" s="36"/>
      <c r="AA111" s="36"/>
    </row>
    <row r="112" spans="2:27" ht="13.5" customHeight="1">
      <c r="B112" s="50"/>
      <c r="C112" s="30"/>
      <c r="D112" s="10"/>
      <c r="E112" s="51"/>
      <c r="O112" s="52"/>
      <c r="P112" s="32"/>
      <c r="Q112" s="32"/>
      <c r="R112" s="32"/>
      <c r="S112" s="21"/>
      <c r="T112" s="21"/>
      <c r="U112" s="21"/>
      <c r="V112" s="21"/>
      <c r="W112" s="21"/>
      <c r="X112" s="14"/>
      <c r="Y112" s="21"/>
      <c r="Z112" s="36"/>
      <c r="AA112" s="36"/>
    </row>
    <row r="113" spans="2:27" ht="13.5" customHeight="1">
      <c r="B113" s="50"/>
      <c r="C113" s="30"/>
      <c r="D113" s="10"/>
      <c r="E113" s="51"/>
      <c r="O113" s="52"/>
      <c r="P113" s="32"/>
      <c r="Q113" s="32"/>
      <c r="R113" s="32"/>
      <c r="S113" s="21"/>
      <c r="T113" s="21"/>
      <c r="U113" s="21"/>
      <c r="V113" s="21"/>
      <c r="W113" s="21"/>
      <c r="X113" s="14"/>
      <c r="Y113" s="21"/>
      <c r="Z113" s="36"/>
      <c r="AA113" s="36"/>
    </row>
    <row r="114" spans="2:27" ht="13.5" customHeight="1">
      <c r="B114" s="50"/>
      <c r="C114" s="30"/>
      <c r="D114" s="10"/>
      <c r="E114" s="51"/>
      <c r="O114" s="52"/>
      <c r="P114" s="32"/>
      <c r="Q114" s="32"/>
      <c r="R114" s="32"/>
      <c r="S114" s="21"/>
      <c r="T114" s="21"/>
      <c r="U114" s="21"/>
      <c r="V114" s="21"/>
      <c r="W114" s="21"/>
      <c r="X114" s="14"/>
      <c r="Y114" s="21"/>
      <c r="Z114" s="36"/>
      <c r="AA114" s="36"/>
    </row>
    <row r="115" spans="2:27" ht="13.5" customHeight="1">
      <c r="B115" s="50"/>
      <c r="C115" s="30"/>
      <c r="D115" s="10"/>
      <c r="E115" s="51"/>
      <c r="O115" s="52"/>
      <c r="P115" s="32"/>
      <c r="Q115" s="32"/>
      <c r="R115" s="32"/>
      <c r="S115" s="21"/>
      <c r="T115" s="21"/>
      <c r="U115" s="21"/>
      <c r="V115" s="21"/>
      <c r="W115" s="21"/>
      <c r="X115" s="14"/>
      <c r="Y115" s="21"/>
      <c r="Z115" s="36"/>
      <c r="AA115" s="36"/>
    </row>
    <row r="116" spans="2:27" ht="13.5" customHeight="1">
      <c r="B116" s="50"/>
      <c r="C116" s="30"/>
      <c r="D116" s="10"/>
      <c r="E116" s="51"/>
      <c r="O116" s="52"/>
      <c r="P116" s="32"/>
      <c r="Q116" s="32"/>
      <c r="R116" s="32"/>
      <c r="S116" s="21"/>
      <c r="T116" s="21"/>
      <c r="U116" s="21"/>
      <c r="V116" s="21"/>
      <c r="W116" s="21"/>
      <c r="X116" s="14"/>
      <c r="Y116" s="21"/>
      <c r="Z116" s="36"/>
      <c r="AA116" s="36"/>
    </row>
    <row r="117" spans="2:27" ht="13.5" customHeight="1">
      <c r="B117" s="50"/>
      <c r="C117" s="30"/>
      <c r="D117" s="10"/>
      <c r="E117" s="51"/>
      <c r="O117" s="52"/>
      <c r="P117" s="32"/>
      <c r="Q117" s="32"/>
      <c r="R117" s="32"/>
      <c r="S117" s="21"/>
      <c r="T117" s="21"/>
      <c r="U117" s="21"/>
      <c r="V117" s="21"/>
      <c r="W117" s="21"/>
      <c r="X117" s="14"/>
      <c r="Y117" s="21"/>
      <c r="Z117" s="36"/>
      <c r="AA117" s="36"/>
    </row>
    <row r="118" spans="2:27" ht="13.5" customHeight="1">
      <c r="B118" s="50"/>
      <c r="C118" s="30"/>
      <c r="D118" s="10"/>
      <c r="E118" s="51"/>
      <c r="O118" s="52"/>
      <c r="P118" s="32"/>
      <c r="Q118" s="32"/>
      <c r="R118" s="32"/>
      <c r="S118" s="21"/>
      <c r="T118" s="21"/>
      <c r="U118" s="21"/>
      <c r="V118" s="21"/>
      <c r="W118" s="21"/>
      <c r="X118" s="14"/>
      <c r="Y118" s="21"/>
      <c r="Z118" s="36"/>
      <c r="AA118" s="36"/>
    </row>
    <row r="119" spans="2:27" ht="13.5" customHeight="1">
      <c r="B119" s="50"/>
      <c r="C119" s="30"/>
      <c r="D119" s="10"/>
      <c r="E119" s="51"/>
      <c r="O119" s="52"/>
      <c r="P119" s="32"/>
      <c r="Q119" s="32"/>
      <c r="R119" s="32"/>
      <c r="S119" s="21"/>
      <c r="T119" s="21"/>
      <c r="U119" s="21"/>
      <c r="V119" s="21"/>
      <c r="W119" s="21"/>
      <c r="X119" s="14"/>
      <c r="Y119" s="21"/>
      <c r="Z119" s="36"/>
      <c r="AA119" s="36"/>
    </row>
    <row r="120" spans="2:27" ht="13.5" customHeight="1">
      <c r="B120" s="50"/>
      <c r="C120" s="30"/>
      <c r="D120" s="10"/>
      <c r="E120" s="51"/>
      <c r="O120" s="52"/>
      <c r="P120" s="32"/>
      <c r="Q120" s="32"/>
      <c r="R120" s="32"/>
      <c r="S120" s="21"/>
      <c r="T120" s="21"/>
      <c r="U120" s="21"/>
      <c r="V120" s="21"/>
      <c r="W120" s="21"/>
      <c r="X120" s="14"/>
      <c r="Y120" s="21"/>
      <c r="Z120" s="36"/>
      <c r="AA120" s="36"/>
    </row>
    <row r="121" spans="2:27" ht="13.5" customHeight="1">
      <c r="B121" s="50"/>
      <c r="C121" s="30"/>
      <c r="D121" s="10"/>
      <c r="E121" s="51"/>
      <c r="O121" s="52"/>
      <c r="P121" s="32"/>
      <c r="Q121" s="32"/>
      <c r="R121" s="32"/>
      <c r="S121" s="21"/>
      <c r="T121" s="21"/>
      <c r="U121" s="21"/>
      <c r="V121" s="21"/>
      <c r="W121" s="21"/>
      <c r="X121" s="14"/>
      <c r="Y121" s="21"/>
      <c r="Z121" s="36"/>
      <c r="AA121" s="36"/>
    </row>
    <row r="122" spans="2:27" ht="13.5" customHeight="1">
      <c r="B122" s="50"/>
      <c r="C122" s="30"/>
      <c r="D122" s="10"/>
      <c r="E122" s="51"/>
      <c r="O122" s="52"/>
      <c r="P122" s="32"/>
      <c r="Q122" s="32"/>
      <c r="R122" s="32"/>
      <c r="S122" s="21"/>
      <c r="T122" s="21"/>
      <c r="U122" s="21"/>
      <c r="V122" s="21"/>
      <c r="W122" s="21"/>
      <c r="X122" s="14"/>
      <c r="Y122" s="21"/>
      <c r="Z122" s="36"/>
      <c r="AA122" s="36"/>
    </row>
    <row r="123" spans="2:27" ht="13.5" customHeight="1" thickBot="1">
      <c r="B123" s="50"/>
      <c r="C123" s="30"/>
      <c r="D123" s="10"/>
      <c r="E123" s="51"/>
      <c r="O123" s="53"/>
      <c r="P123" s="32"/>
      <c r="Q123" s="32"/>
      <c r="R123" s="32"/>
      <c r="S123" s="21"/>
      <c r="T123" s="21"/>
      <c r="U123" s="21"/>
      <c r="V123" s="21"/>
      <c r="W123" s="21"/>
      <c r="X123" s="14"/>
      <c r="Y123" s="21"/>
      <c r="Z123" s="36"/>
      <c r="AA123" s="36"/>
    </row>
    <row r="124" spans="2:27" ht="13.5" customHeight="1">
      <c r="B124" s="50"/>
      <c r="C124" s="30"/>
      <c r="D124" s="10"/>
      <c r="E124" s="51"/>
      <c r="P124" s="32"/>
      <c r="Q124" s="32"/>
      <c r="R124" s="32"/>
      <c r="S124" s="21"/>
      <c r="T124" s="21"/>
      <c r="U124" s="21"/>
      <c r="V124" s="21"/>
      <c r="W124" s="21"/>
      <c r="X124" s="14"/>
      <c r="Y124" s="21"/>
      <c r="Z124" s="36"/>
      <c r="AA124" s="36"/>
    </row>
    <row r="125" spans="2:27" ht="13.5" customHeight="1">
      <c r="B125" s="50"/>
      <c r="C125" s="30"/>
      <c r="D125" s="10"/>
      <c r="E125" s="51"/>
      <c r="P125" s="32"/>
      <c r="Q125" s="32"/>
      <c r="R125" s="32"/>
      <c r="S125" s="21"/>
      <c r="T125" s="21"/>
      <c r="U125" s="21"/>
      <c r="V125" s="21"/>
      <c r="W125" s="21"/>
      <c r="X125" s="14"/>
      <c r="Y125" s="21"/>
      <c r="Z125" s="36"/>
      <c r="AA125" s="36"/>
    </row>
    <row r="126" spans="2:27" ht="13.5" customHeight="1">
      <c r="B126" s="50"/>
      <c r="C126" s="30"/>
      <c r="D126" s="10"/>
      <c r="E126" s="51"/>
      <c r="Q126" s="32"/>
      <c r="R126" s="32"/>
      <c r="S126" s="21"/>
      <c r="T126" s="21"/>
      <c r="U126" s="21"/>
      <c r="V126" s="21"/>
      <c r="W126" s="21"/>
      <c r="X126" s="14"/>
      <c r="Y126" s="21"/>
      <c r="Z126" s="36"/>
      <c r="AA126" s="36"/>
    </row>
    <row r="127" spans="2:27" ht="13.5" customHeight="1">
      <c r="B127" s="50"/>
      <c r="C127" s="30"/>
      <c r="D127" s="10"/>
      <c r="E127" s="51"/>
      <c r="S127" s="21"/>
      <c r="T127" s="21"/>
      <c r="U127" s="21"/>
      <c r="V127" s="21"/>
      <c r="W127" s="21"/>
      <c r="X127" s="14"/>
      <c r="Y127" s="21"/>
      <c r="Z127" s="36"/>
      <c r="AA127" s="36"/>
    </row>
    <row r="128" spans="2:27" ht="13.5" customHeight="1">
      <c r="B128" s="50"/>
      <c r="C128" s="30"/>
      <c r="D128" s="10"/>
      <c r="E128" s="51"/>
      <c r="S128" s="21"/>
      <c r="T128" s="21"/>
      <c r="U128" s="21"/>
      <c r="V128" s="21"/>
      <c r="W128" s="21"/>
      <c r="X128" s="14"/>
      <c r="Y128" s="21"/>
      <c r="Z128" s="36"/>
      <c r="AA128" s="36"/>
    </row>
    <row r="129" spans="2:27" ht="13.5" customHeight="1">
      <c r="B129" s="50"/>
      <c r="C129" s="30"/>
      <c r="D129" s="10"/>
      <c r="E129" s="51"/>
      <c r="S129" s="21"/>
      <c r="T129" s="21"/>
      <c r="U129" s="21"/>
      <c r="V129" s="21"/>
      <c r="W129" s="21"/>
      <c r="X129" s="14"/>
      <c r="Y129" s="21"/>
      <c r="Z129" s="36"/>
      <c r="AA129" s="36"/>
    </row>
    <row r="130" spans="2:27" ht="13.5" customHeight="1">
      <c r="B130" s="50"/>
      <c r="C130" s="30"/>
      <c r="D130" s="10"/>
      <c r="E130" s="51"/>
      <c r="S130" s="21"/>
      <c r="T130" s="21"/>
      <c r="U130" s="21"/>
      <c r="V130" s="21"/>
      <c r="W130" s="21"/>
      <c r="X130" s="14"/>
      <c r="Y130" s="21"/>
      <c r="Z130" s="36"/>
      <c r="AA130" s="36"/>
    </row>
    <row r="131" spans="2:27" ht="13.5" customHeight="1">
      <c r="B131" s="50"/>
      <c r="C131" s="30"/>
      <c r="D131" s="10"/>
      <c r="E131" s="51"/>
      <c r="S131" s="21"/>
      <c r="T131" s="21"/>
      <c r="U131" s="21"/>
      <c r="V131" s="21"/>
      <c r="W131" s="21"/>
      <c r="X131" s="14"/>
      <c r="Y131" s="21"/>
      <c r="Z131" s="36"/>
      <c r="AA131" s="36"/>
    </row>
    <row r="132" spans="2:27" ht="13.5" customHeight="1">
      <c r="B132" s="50"/>
      <c r="C132" s="30"/>
      <c r="D132" s="10"/>
      <c r="E132" s="51"/>
      <c r="S132" s="21"/>
      <c r="T132" s="21"/>
      <c r="U132" s="21"/>
      <c r="V132" s="21"/>
      <c r="W132" s="21"/>
      <c r="X132" s="14"/>
      <c r="Y132" s="21"/>
      <c r="Z132" s="36"/>
      <c r="AA132" s="36"/>
    </row>
    <row r="133" spans="2:27" ht="13.5" customHeight="1">
      <c r="B133" s="50"/>
      <c r="C133" s="30"/>
      <c r="D133" s="10"/>
      <c r="E133" s="51"/>
      <c r="S133" s="21"/>
      <c r="T133" s="21"/>
      <c r="U133" s="21"/>
      <c r="V133" s="21"/>
      <c r="W133" s="21"/>
      <c r="X133" s="14"/>
      <c r="Y133" s="21"/>
      <c r="Z133" s="36"/>
      <c r="AA133" s="36"/>
    </row>
    <row r="134" spans="2:27" ht="13.5" customHeight="1">
      <c r="B134" s="50"/>
      <c r="C134" s="30"/>
      <c r="D134" s="10"/>
      <c r="E134" s="51"/>
      <c r="S134" s="21"/>
      <c r="T134" s="21"/>
      <c r="U134" s="21"/>
      <c r="V134" s="21"/>
      <c r="W134" s="21"/>
      <c r="X134" s="14"/>
      <c r="Y134" s="21"/>
      <c r="Z134" s="36"/>
      <c r="AA134" s="36"/>
    </row>
    <row r="135" spans="2:27" ht="13.5" customHeight="1">
      <c r="B135" s="50"/>
      <c r="C135" s="30"/>
      <c r="D135" s="10"/>
      <c r="E135" s="51"/>
      <c r="S135" s="21"/>
      <c r="T135" s="21"/>
      <c r="U135" s="21"/>
      <c r="V135" s="21"/>
      <c r="W135" s="21"/>
      <c r="X135" s="14"/>
      <c r="Y135" s="21"/>
      <c r="Z135" s="36"/>
      <c r="AA135" s="36"/>
    </row>
    <row r="136" spans="2:27" ht="13.5" customHeight="1">
      <c r="B136" s="50"/>
      <c r="C136" s="30"/>
      <c r="D136" s="10"/>
      <c r="E136" s="51"/>
      <c r="S136" s="21"/>
      <c r="T136" s="21"/>
      <c r="U136" s="21"/>
      <c r="V136" s="21"/>
      <c r="W136" s="21"/>
      <c r="X136" s="14"/>
      <c r="Y136" s="21"/>
      <c r="Z136" s="36"/>
      <c r="AA136" s="36"/>
    </row>
    <row r="137" spans="2:27" ht="13.5" customHeight="1">
      <c r="B137" s="50"/>
      <c r="C137" s="30"/>
      <c r="D137" s="10"/>
      <c r="E137" s="51"/>
      <c r="S137" s="21"/>
      <c r="T137" s="21"/>
      <c r="U137" s="21"/>
      <c r="V137" s="21"/>
      <c r="W137" s="21"/>
      <c r="X137" s="14"/>
      <c r="Y137" s="21"/>
      <c r="Z137" s="36"/>
      <c r="AA137" s="36"/>
    </row>
    <row r="138" spans="2:27" ht="13.5" customHeight="1">
      <c r="B138" s="50"/>
      <c r="C138" s="30"/>
      <c r="D138" s="10"/>
      <c r="E138" s="51"/>
      <c r="S138" s="21"/>
      <c r="T138" s="21"/>
      <c r="U138" s="21"/>
      <c r="V138" s="21"/>
      <c r="W138" s="21"/>
      <c r="X138" s="14"/>
      <c r="Y138" s="21"/>
      <c r="Z138" s="36"/>
      <c r="AA138" s="36"/>
    </row>
    <row r="139" spans="2:27" ht="13.5" customHeight="1">
      <c r="B139" s="50"/>
      <c r="C139" s="30"/>
      <c r="D139" s="10"/>
      <c r="E139" s="51"/>
      <c r="S139" s="21"/>
      <c r="T139" s="21"/>
      <c r="U139" s="21"/>
      <c r="V139" s="21"/>
      <c r="W139" s="21"/>
      <c r="X139" s="14"/>
      <c r="Y139" s="21"/>
      <c r="Z139" s="36"/>
      <c r="AA139" s="36"/>
    </row>
    <row r="140" spans="2:27" ht="13.5" customHeight="1">
      <c r="B140" s="50"/>
      <c r="C140" s="30"/>
      <c r="D140" s="10"/>
      <c r="E140" s="51"/>
      <c r="S140" s="21"/>
      <c r="T140" s="21"/>
      <c r="U140" s="21"/>
      <c r="V140" s="21"/>
      <c r="W140" s="21"/>
      <c r="X140" s="14"/>
      <c r="Y140" s="21"/>
      <c r="Z140" s="36"/>
      <c r="AA140" s="36"/>
    </row>
    <row r="141" spans="2:27" ht="13.5" customHeight="1">
      <c r="B141" s="50"/>
      <c r="C141" s="30"/>
      <c r="D141" s="10"/>
      <c r="E141" s="51"/>
      <c r="S141" s="21"/>
      <c r="T141" s="21"/>
      <c r="U141" s="21"/>
      <c r="V141" s="21"/>
      <c r="W141" s="21"/>
      <c r="X141" s="14"/>
      <c r="Y141" s="21"/>
      <c r="Z141" s="36"/>
      <c r="AA141" s="36"/>
    </row>
    <row r="142" spans="2:27" ht="13.5" customHeight="1">
      <c r="B142" s="50"/>
      <c r="C142" s="30"/>
      <c r="D142" s="10"/>
      <c r="E142" s="51"/>
      <c r="S142" s="21"/>
      <c r="T142" s="21"/>
      <c r="U142" s="21"/>
      <c r="V142" s="21"/>
      <c r="W142" s="21"/>
      <c r="X142" s="14"/>
      <c r="Y142" s="21"/>
      <c r="Z142" s="36"/>
      <c r="AA142" s="36"/>
    </row>
    <row r="143" spans="2:27" ht="13.5" customHeight="1">
      <c r="B143" s="50"/>
      <c r="C143" s="30"/>
      <c r="D143" s="10"/>
      <c r="E143" s="51"/>
      <c r="S143" s="21"/>
      <c r="T143" s="21"/>
      <c r="U143" s="21"/>
      <c r="V143" s="21"/>
      <c r="W143" s="21"/>
      <c r="X143" s="14"/>
      <c r="Y143" s="21"/>
      <c r="Z143" s="36"/>
      <c r="AA143" s="36"/>
    </row>
    <row r="144" spans="2:27" ht="13.5" customHeight="1">
      <c r="B144" s="50"/>
      <c r="C144" s="30"/>
      <c r="D144" s="10"/>
      <c r="E144" s="51"/>
      <c r="S144" s="21"/>
      <c r="T144" s="21"/>
      <c r="U144" s="21"/>
      <c r="V144" s="21"/>
      <c r="W144" s="21"/>
      <c r="X144" s="14"/>
      <c r="Y144" s="21"/>
      <c r="Z144" s="36"/>
      <c r="AA144" s="36"/>
    </row>
    <row r="145" spans="2:27" ht="13.5" customHeight="1">
      <c r="B145" s="50"/>
      <c r="C145" s="30"/>
      <c r="D145" s="10"/>
      <c r="E145" s="51"/>
      <c r="S145" s="21"/>
      <c r="T145" s="21"/>
      <c r="U145" s="21"/>
      <c r="V145" s="21"/>
      <c r="W145" s="21"/>
      <c r="X145" s="14"/>
      <c r="Y145" s="21"/>
      <c r="Z145" s="36"/>
      <c r="AA145" s="36"/>
    </row>
    <row r="146" spans="2:27" ht="13.5" customHeight="1">
      <c r="B146" s="50"/>
      <c r="C146" s="30"/>
      <c r="D146" s="10"/>
      <c r="E146" s="51"/>
      <c r="S146" s="21"/>
      <c r="T146" s="21"/>
      <c r="U146" s="21"/>
      <c r="V146" s="21"/>
      <c r="W146" s="21"/>
      <c r="X146" s="14"/>
      <c r="Y146" s="21"/>
      <c r="Z146" s="36"/>
      <c r="AA146" s="36"/>
    </row>
    <row r="147" spans="2:27" ht="13.5" customHeight="1">
      <c r="B147" s="50"/>
      <c r="C147" s="30"/>
      <c r="D147" s="10"/>
      <c r="E147" s="51"/>
      <c r="S147" s="21"/>
      <c r="T147" s="21"/>
      <c r="U147" s="21"/>
      <c r="V147" s="21"/>
      <c r="W147" s="21"/>
      <c r="X147" s="14"/>
      <c r="Y147" s="21"/>
      <c r="Z147" s="36"/>
      <c r="AA147" s="36"/>
    </row>
    <row r="148" spans="2:27" ht="13.5" customHeight="1">
      <c r="B148" s="50"/>
      <c r="C148" s="30"/>
      <c r="D148" s="10"/>
      <c r="E148" s="51"/>
      <c r="S148" s="21"/>
      <c r="T148" s="21"/>
      <c r="U148" s="21"/>
      <c r="V148" s="21"/>
      <c r="W148" s="21"/>
      <c r="X148" s="14"/>
      <c r="Y148" s="21"/>
      <c r="Z148" s="36"/>
      <c r="AA148" s="36"/>
    </row>
    <row r="149" spans="2:27" ht="13.5" customHeight="1">
      <c r="B149" s="50"/>
      <c r="C149" s="30"/>
      <c r="D149" s="10"/>
      <c r="E149" s="51"/>
      <c r="S149" s="21"/>
      <c r="T149" s="21"/>
      <c r="U149" s="21"/>
      <c r="V149" s="21"/>
      <c r="W149" s="21"/>
      <c r="X149" s="14"/>
      <c r="Y149" s="21"/>
      <c r="Z149" s="36"/>
      <c r="AA149" s="36"/>
    </row>
    <row r="150" spans="2:27" ht="13.5" customHeight="1">
      <c r="B150" s="50"/>
      <c r="C150" s="30"/>
      <c r="D150" s="10"/>
      <c r="E150" s="51"/>
      <c r="S150" s="21"/>
      <c r="T150" s="21"/>
      <c r="U150" s="21"/>
      <c r="V150" s="21"/>
      <c r="W150" s="21"/>
      <c r="X150" s="14"/>
      <c r="Y150" s="21"/>
      <c r="Z150" s="36"/>
      <c r="AA150" s="36"/>
    </row>
    <row r="151" spans="2:27" ht="13.5" customHeight="1">
      <c r="B151" s="50"/>
      <c r="C151" s="30"/>
      <c r="D151" s="10"/>
      <c r="E151" s="51"/>
      <c r="S151" s="21"/>
      <c r="T151" s="21"/>
      <c r="U151" s="21"/>
      <c r="V151" s="21"/>
      <c r="W151" s="21"/>
      <c r="X151" s="14"/>
      <c r="Y151" s="21"/>
      <c r="Z151" s="36"/>
      <c r="AA151" s="36"/>
    </row>
    <row r="152" spans="2:27" ht="13.5" customHeight="1">
      <c r="B152" s="50"/>
      <c r="C152" s="30"/>
      <c r="D152" s="10"/>
      <c r="E152" s="51"/>
      <c r="S152" s="21"/>
      <c r="T152" s="21"/>
      <c r="U152" s="21"/>
      <c r="V152" s="21"/>
      <c r="W152" s="21"/>
      <c r="X152" s="14"/>
      <c r="Y152" s="21"/>
      <c r="Z152" s="36"/>
      <c r="AA152" s="36"/>
    </row>
    <row r="153" spans="2:27" ht="13.5" customHeight="1">
      <c r="B153" s="50"/>
      <c r="C153" s="30"/>
      <c r="D153" s="10"/>
      <c r="E153" s="51"/>
      <c r="S153" s="21"/>
      <c r="T153" s="21"/>
      <c r="U153" s="21"/>
      <c r="V153" s="21"/>
      <c r="W153" s="21"/>
      <c r="X153" s="14"/>
      <c r="Y153" s="21"/>
      <c r="Z153" s="36"/>
      <c r="AA153" s="36"/>
    </row>
    <row r="154" spans="2:27" ht="13.5" customHeight="1">
      <c r="B154" s="50"/>
      <c r="C154" s="30"/>
      <c r="D154" s="10"/>
      <c r="E154" s="51"/>
      <c r="S154" s="21"/>
      <c r="T154" s="21"/>
      <c r="U154" s="21"/>
      <c r="V154" s="21"/>
      <c r="W154" s="21"/>
      <c r="X154" s="14"/>
      <c r="Y154" s="21"/>
      <c r="Z154" s="36"/>
      <c r="AA154" s="36"/>
    </row>
    <row r="155" spans="2:27" ht="13.5" customHeight="1">
      <c r="B155" s="50"/>
      <c r="C155" s="30"/>
      <c r="D155" s="10"/>
      <c r="E155" s="51"/>
      <c r="S155" s="21"/>
      <c r="T155" s="21"/>
      <c r="U155" s="21"/>
      <c r="V155" s="21"/>
      <c r="W155" s="21"/>
      <c r="X155" s="14"/>
      <c r="Y155" s="21"/>
      <c r="Z155" s="36"/>
      <c r="AA155" s="36"/>
    </row>
    <row r="156" spans="2:27" ht="13.5" customHeight="1">
      <c r="B156" s="50"/>
      <c r="C156" s="30"/>
      <c r="D156" s="10"/>
      <c r="E156" s="51"/>
      <c r="S156" s="21"/>
      <c r="T156" s="21"/>
      <c r="U156" s="21"/>
      <c r="V156" s="21"/>
      <c r="W156" s="21"/>
      <c r="X156" s="14"/>
      <c r="Y156" s="21"/>
      <c r="Z156" s="36"/>
      <c r="AA156" s="36"/>
    </row>
    <row r="157" spans="2:27" ht="13.5" customHeight="1">
      <c r="B157" s="50"/>
      <c r="C157" s="30"/>
      <c r="D157" s="10"/>
      <c r="E157" s="51"/>
      <c r="S157" s="21"/>
      <c r="T157" s="21"/>
      <c r="U157" s="21"/>
      <c r="V157" s="21"/>
      <c r="W157" s="21"/>
      <c r="X157" s="14"/>
      <c r="Y157" s="21"/>
      <c r="Z157" s="36"/>
      <c r="AA157" s="36"/>
    </row>
    <row r="158" spans="2:27" ht="13.5" customHeight="1">
      <c r="B158" s="50"/>
      <c r="C158" s="30"/>
      <c r="D158" s="10"/>
      <c r="E158" s="51"/>
      <c r="S158" s="21"/>
      <c r="T158" s="21"/>
      <c r="U158" s="21"/>
      <c r="V158" s="21"/>
      <c r="W158" s="21"/>
      <c r="X158" s="14"/>
      <c r="Y158" s="21"/>
      <c r="Z158" s="36"/>
      <c r="AA158" s="36"/>
    </row>
    <row r="159" spans="2:27" ht="13.5" customHeight="1">
      <c r="B159" s="50"/>
      <c r="C159" s="30"/>
      <c r="D159" s="10"/>
      <c r="E159" s="51"/>
      <c r="S159" s="21"/>
      <c r="T159" s="21"/>
      <c r="U159" s="21"/>
      <c r="V159" s="21"/>
      <c r="W159" s="21"/>
      <c r="X159" s="14"/>
      <c r="Y159" s="21"/>
      <c r="Z159" s="36"/>
      <c r="AA159" s="36"/>
    </row>
    <row r="160" spans="2:27" ht="13.5" customHeight="1">
      <c r="B160" s="50"/>
      <c r="C160" s="30"/>
      <c r="D160" s="10"/>
      <c r="E160" s="51"/>
      <c r="S160" s="21"/>
      <c r="T160" s="21"/>
      <c r="U160" s="21"/>
      <c r="V160" s="21"/>
      <c r="W160" s="21"/>
      <c r="X160" s="14"/>
      <c r="Y160" s="21"/>
      <c r="Z160" s="36"/>
      <c r="AA160" s="36"/>
    </row>
    <row r="161" spans="2:27" ht="13.5" customHeight="1">
      <c r="B161" s="50"/>
      <c r="C161" s="30"/>
      <c r="D161" s="10"/>
      <c r="E161" s="51"/>
      <c r="S161" s="21"/>
      <c r="T161" s="21"/>
      <c r="U161" s="21"/>
      <c r="V161" s="21"/>
      <c r="W161" s="21"/>
      <c r="X161" s="14"/>
      <c r="Y161" s="21"/>
      <c r="Z161" s="36"/>
      <c r="AA161" s="36"/>
    </row>
    <row r="162" spans="2:27" ht="13.5" customHeight="1">
      <c r="B162" s="50"/>
      <c r="C162" s="30"/>
      <c r="D162" s="10"/>
      <c r="E162" s="51"/>
      <c r="S162" s="21"/>
      <c r="T162" s="21"/>
      <c r="U162" s="21"/>
      <c r="V162" s="21"/>
      <c r="W162" s="21"/>
      <c r="X162" s="14"/>
      <c r="Y162" s="21"/>
      <c r="Z162" s="36"/>
      <c r="AA162" s="36"/>
    </row>
    <row r="163" spans="2:27" ht="13.5" customHeight="1">
      <c r="B163" s="50"/>
      <c r="C163" s="30"/>
      <c r="D163" s="10"/>
      <c r="E163" s="51"/>
      <c r="S163" s="21"/>
      <c r="T163" s="21"/>
      <c r="U163" s="21"/>
      <c r="V163" s="21"/>
      <c r="W163" s="21"/>
      <c r="X163" s="14"/>
      <c r="Y163" s="21"/>
      <c r="Z163" s="36"/>
      <c r="AA163" s="36"/>
    </row>
    <row r="164" spans="2:27" ht="13.5" customHeight="1">
      <c r="B164" s="50"/>
      <c r="C164" s="30"/>
      <c r="D164" s="10"/>
      <c r="E164" s="51"/>
      <c r="S164" s="21"/>
      <c r="T164" s="21"/>
      <c r="U164" s="21"/>
      <c r="V164" s="21"/>
      <c r="W164" s="21"/>
      <c r="X164" s="14"/>
      <c r="Y164" s="21"/>
      <c r="Z164" s="36"/>
      <c r="AA164" s="36"/>
    </row>
    <row r="165" spans="2:27" ht="13.5" customHeight="1">
      <c r="B165" s="50"/>
      <c r="C165" s="30"/>
      <c r="D165" s="10"/>
      <c r="E165" s="51"/>
      <c r="S165" s="21"/>
      <c r="T165" s="21"/>
      <c r="U165" s="21"/>
      <c r="V165" s="21"/>
      <c r="W165" s="21"/>
      <c r="X165" s="14"/>
      <c r="Y165" s="21"/>
      <c r="Z165" s="36"/>
      <c r="AA165" s="36"/>
    </row>
    <row r="166" spans="2:27" ht="13.5" customHeight="1">
      <c r="B166" s="50"/>
      <c r="C166" s="30"/>
      <c r="D166" s="10"/>
      <c r="E166" s="51"/>
      <c r="S166" s="21"/>
      <c r="T166" s="21"/>
      <c r="U166" s="21"/>
      <c r="V166" s="21"/>
      <c r="W166" s="21"/>
      <c r="X166" s="14"/>
      <c r="Y166" s="21"/>
      <c r="Z166" s="36"/>
      <c r="AA166" s="36"/>
    </row>
    <row r="167" spans="2:27" ht="13.5" customHeight="1">
      <c r="B167" s="50"/>
      <c r="C167" s="30"/>
      <c r="D167" s="10"/>
      <c r="E167" s="51"/>
      <c r="S167" s="21"/>
      <c r="T167" s="21"/>
      <c r="U167" s="21"/>
      <c r="V167" s="21"/>
      <c r="W167" s="21"/>
      <c r="X167" s="14"/>
      <c r="Y167" s="21"/>
      <c r="Z167" s="36"/>
      <c r="AA167" s="36"/>
    </row>
    <row r="168" spans="2:27" ht="13.5" customHeight="1">
      <c r="B168" s="50"/>
      <c r="C168" s="30"/>
      <c r="D168" s="10"/>
      <c r="E168" s="51"/>
      <c r="S168" s="21"/>
      <c r="T168" s="21"/>
      <c r="U168" s="21"/>
      <c r="V168" s="21"/>
      <c r="W168" s="21"/>
      <c r="X168" s="14"/>
      <c r="Y168" s="21"/>
      <c r="Z168" s="36"/>
      <c r="AA168" s="36"/>
    </row>
    <row r="169" spans="2:27" ht="13.5" customHeight="1">
      <c r="B169" s="50"/>
      <c r="C169" s="30"/>
      <c r="D169" s="10"/>
      <c r="E169" s="51"/>
      <c r="S169" s="21"/>
      <c r="T169" s="21"/>
      <c r="U169" s="21"/>
      <c r="V169" s="21"/>
      <c r="W169" s="21"/>
      <c r="X169" s="14"/>
      <c r="Y169" s="21"/>
      <c r="Z169" s="36"/>
      <c r="AA169" s="36"/>
    </row>
    <row r="170" spans="2:27" ht="13.5" customHeight="1">
      <c r="B170" s="50"/>
      <c r="C170" s="30"/>
      <c r="D170" s="10"/>
      <c r="E170" s="51"/>
      <c r="S170" s="21"/>
      <c r="T170" s="21"/>
      <c r="U170" s="21"/>
      <c r="V170" s="21"/>
      <c r="W170" s="21"/>
      <c r="X170" s="14"/>
      <c r="Y170" s="21"/>
      <c r="Z170" s="36"/>
      <c r="AA170" s="36"/>
    </row>
    <row r="171" spans="2:27" ht="13.5" customHeight="1">
      <c r="B171" s="50"/>
      <c r="C171" s="30"/>
      <c r="D171" s="10"/>
      <c r="E171" s="51"/>
      <c r="S171" s="21"/>
      <c r="T171" s="21"/>
      <c r="U171" s="21"/>
      <c r="V171" s="21"/>
      <c r="W171" s="21"/>
      <c r="X171" s="14"/>
      <c r="Y171" s="21"/>
      <c r="Z171" s="36"/>
      <c r="AA171" s="36"/>
    </row>
    <row r="172" spans="2:27" ht="13.5" customHeight="1">
      <c r="B172" s="50"/>
      <c r="C172" s="30"/>
      <c r="D172" s="10"/>
      <c r="E172" s="51"/>
      <c r="S172" s="21"/>
      <c r="T172" s="21"/>
      <c r="U172" s="21"/>
      <c r="V172" s="21"/>
      <c r="W172" s="21"/>
      <c r="X172" s="14"/>
      <c r="Y172" s="21"/>
      <c r="Z172" s="36"/>
      <c r="AA172" s="36"/>
    </row>
    <row r="173" spans="2:27" ht="13.5" customHeight="1">
      <c r="B173" s="50"/>
      <c r="C173" s="30"/>
      <c r="D173" s="10"/>
      <c r="E173" s="51"/>
      <c r="S173" s="21"/>
      <c r="T173" s="21"/>
      <c r="U173" s="21"/>
      <c r="V173" s="21"/>
      <c r="W173" s="21"/>
      <c r="X173" s="14"/>
      <c r="Y173" s="21"/>
      <c r="Z173" s="36"/>
      <c r="AA173" s="36"/>
    </row>
    <row r="174" spans="2:27" ht="13.5" customHeight="1">
      <c r="B174" s="50"/>
      <c r="C174" s="30"/>
      <c r="D174" s="10"/>
      <c r="E174" s="51"/>
      <c r="S174" s="21"/>
      <c r="T174" s="21"/>
      <c r="U174" s="21"/>
      <c r="V174" s="21"/>
      <c r="W174" s="21"/>
      <c r="X174" s="14"/>
      <c r="Y174" s="21"/>
      <c r="Z174" s="36"/>
      <c r="AA174" s="36"/>
    </row>
    <row r="175" spans="2:27" ht="13.5" customHeight="1">
      <c r="B175" s="50"/>
      <c r="C175" s="30"/>
      <c r="D175" s="10"/>
      <c r="E175" s="51"/>
      <c r="S175" s="21"/>
      <c r="T175" s="21"/>
      <c r="U175" s="21"/>
      <c r="V175" s="21"/>
      <c r="W175" s="21"/>
      <c r="X175" s="14"/>
      <c r="Y175" s="21"/>
      <c r="Z175" s="36"/>
      <c r="AA175" s="36"/>
    </row>
    <row r="176" spans="2:27" ht="13.5" customHeight="1">
      <c r="B176" s="50"/>
      <c r="C176" s="30"/>
      <c r="D176" s="10"/>
      <c r="E176" s="51"/>
      <c r="S176" s="21"/>
      <c r="T176" s="21"/>
      <c r="U176" s="21"/>
      <c r="V176" s="21"/>
      <c r="W176" s="21"/>
      <c r="X176" s="14"/>
      <c r="Y176" s="21"/>
      <c r="Z176" s="36"/>
      <c r="AA176" s="36"/>
    </row>
    <row r="177" spans="2:27" ht="13.5" customHeight="1">
      <c r="B177" s="50"/>
      <c r="C177" s="30"/>
      <c r="D177" s="10"/>
      <c r="E177" s="51"/>
      <c r="S177" s="21"/>
      <c r="T177" s="21"/>
      <c r="U177" s="21"/>
      <c r="V177" s="21"/>
      <c r="W177" s="21"/>
      <c r="X177" s="14"/>
      <c r="Y177" s="21"/>
      <c r="Z177" s="36"/>
      <c r="AA177" s="36"/>
    </row>
    <row r="178" spans="2:27" ht="13.5" customHeight="1">
      <c r="B178" s="50"/>
      <c r="C178" s="30"/>
      <c r="D178" s="10"/>
      <c r="E178" s="51"/>
      <c r="S178" s="21"/>
      <c r="T178" s="21"/>
      <c r="U178" s="21"/>
      <c r="V178" s="21"/>
      <c r="W178" s="21"/>
      <c r="X178" s="14"/>
      <c r="Y178" s="21"/>
      <c r="Z178" s="36"/>
      <c r="AA178" s="36"/>
    </row>
    <row r="179" spans="2:27" ht="13.5" customHeight="1">
      <c r="B179" s="50"/>
      <c r="C179" s="30"/>
      <c r="D179" s="10"/>
      <c r="E179" s="51"/>
      <c r="S179" s="21"/>
      <c r="T179" s="21"/>
      <c r="U179" s="21"/>
      <c r="V179" s="21"/>
      <c r="W179" s="21"/>
      <c r="X179" s="14"/>
      <c r="Y179" s="21"/>
      <c r="Z179" s="36"/>
      <c r="AA179" s="36"/>
    </row>
    <row r="180" spans="2:27" ht="13.5" customHeight="1">
      <c r="B180" s="50"/>
      <c r="C180" s="30"/>
      <c r="D180" s="10"/>
      <c r="E180" s="51"/>
      <c r="S180" s="21"/>
      <c r="T180" s="21"/>
      <c r="U180" s="21"/>
      <c r="V180" s="21"/>
      <c r="W180" s="21"/>
      <c r="X180" s="14"/>
      <c r="Y180" s="21"/>
      <c r="Z180" s="36"/>
      <c r="AA180" s="36"/>
    </row>
    <row r="181" spans="2:27" ht="13.5" customHeight="1">
      <c r="B181" s="50"/>
      <c r="C181" s="30"/>
      <c r="D181" s="10"/>
      <c r="E181" s="51"/>
      <c r="S181" s="21"/>
      <c r="T181" s="21"/>
      <c r="U181" s="21"/>
      <c r="V181" s="21"/>
      <c r="W181" s="21"/>
      <c r="X181" s="14"/>
      <c r="Y181" s="21"/>
      <c r="Z181" s="36"/>
      <c r="AA181" s="36"/>
    </row>
    <row r="182" spans="2:27" ht="13.5" customHeight="1">
      <c r="B182" s="50"/>
      <c r="C182" s="30"/>
      <c r="D182" s="10"/>
      <c r="E182" s="51"/>
      <c r="S182" s="21"/>
      <c r="T182" s="21"/>
      <c r="U182" s="21"/>
      <c r="V182" s="21"/>
      <c r="W182" s="21"/>
      <c r="X182" s="14"/>
      <c r="Y182" s="21"/>
      <c r="Z182" s="36"/>
      <c r="AA182" s="36"/>
    </row>
    <row r="183" spans="2:27" ht="13.5" customHeight="1">
      <c r="B183" s="50"/>
      <c r="C183" s="30"/>
      <c r="D183" s="10"/>
      <c r="E183" s="51"/>
      <c r="S183" s="21"/>
      <c r="T183" s="21"/>
      <c r="U183" s="21"/>
      <c r="V183" s="21"/>
      <c r="W183" s="21"/>
      <c r="X183" s="14"/>
      <c r="Y183" s="21"/>
      <c r="Z183" s="36"/>
      <c r="AA183" s="36"/>
    </row>
    <row r="184" spans="2:27" ht="13.5" customHeight="1">
      <c r="B184" s="50"/>
      <c r="C184" s="30"/>
      <c r="D184" s="10"/>
      <c r="E184" s="51"/>
      <c r="S184" s="21"/>
      <c r="T184" s="21"/>
      <c r="U184" s="21"/>
      <c r="V184" s="21"/>
      <c r="W184" s="21"/>
      <c r="X184" s="14"/>
      <c r="Y184" s="21"/>
      <c r="Z184" s="36"/>
      <c r="AA184" s="36"/>
    </row>
    <row r="185" spans="2:27" ht="13.5" customHeight="1">
      <c r="B185" s="50"/>
      <c r="C185" s="30"/>
      <c r="D185" s="10"/>
      <c r="E185" s="51"/>
      <c r="S185" s="21"/>
      <c r="T185" s="21"/>
      <c r="U185" s="21"/>
      <c r="V185" s="21"/>
      <c r="W185" s="21"/>
      <c r="X185" s="14"/>
      <c r="Y185" s="21"/>
      <c r="Z185" s="36"/>
      <c r="AA185" s="36"/>
    </row>
    <row r="186" spans="2:27" ht="13.5" customHeight="1">
      <c r="B186" s="50"/>
      <c r="C186" s="30"/>
      <c r="D186" s="10"/>
      <c r="E186" s="51"/>
      <c r="S186" s="21"/>
      <c r="T186" s="21"/>
      <c r="U186" s="21"/>
      <c r="V186" s="21"/>
      <c r="W186" s="21"/>
      <c r="X186" s="14"/>
      <c r="Y186" s="21"/>
      <c r="Z186" s="36"/>
      <c r="AA186" s="36"/>
    </row>
    <row r="187" spans="2:27" ht="13.5" customHeight="1">
      <c r="B187" s="50"/>
      <c r="C187" s="30"/>
      <c r="D187" s="10"/>
      <c r="E187" s="51"/>
      <c r="S187" s="21"/>
      <c r="T187" s="21"/>
      <c r="U187" s="21"/>
      <c r="V187" s="21"/>
      <c r="W187" s="21"/>
      <c r="X187" s="14"/>
      <c r="Y187" s="21"/>
      <c r="Z187" s="36"/>
      <c r="AA187" s="36"/>
    </row>
    <row r="188" spans="2:27" ht="13.5" customHeight="1">
      <c r="B188" s="50"/>
      <c r="C188" s="30"/>
      <c r="D188" s="10"/>
      <c r="E188" s="51"/>
      <c r="S188" s="21"/>
      <c r="T188" s="21"/>
      <c r="U188" s="21"/>
      <c r="V188" s="21"/>
      <c r="W188" s="21"/>
      <c r="X188" s="14"/>
      <c r="Y188" s="21"/>
      <c r="Z188" s="36"/>
      <c r="AA188" s="36"/>
    </row>
    <row r="189" spans="2:27" ht="13.5" customHeight="1">
      <c r="B189" s="50"/>
      <c r="C189" s="30"/>
      <c r="D189" s="10"/>
      <c r="E189" s="51"/>
      <c r="S189" s="21"/>
      <c r="T189" s="21"/>
      <c r="U189" s="21"/>
      <c r="V189" s="21"/>
      <c r="W189" s="21"/>
      <c r="X189" s="14"/>
      <c r="Y189" s="21"/>
      <c r="Z189" s="36"/>
      <c r="AA189" s="36"/>
    </row>
    <row r="190" spans="2:27" ht="13.5" customHeight="1">
      <c r="B190" s="50"/>
      <c r="C190" s="30"/>
      <c r="D190" s="10"/>
      <c r="E190" s="51"/>
      <c r="S190" s="21"/>
      <c r="T190" s="21"/>
      <c r="U190" s="21"/>
      <c r="V190" s="21"/>
      <c r="W190" s="21"/>
      <c r="X190" s="14"/>
      <c r="Y190" s="21"/>
      <c r="Z190" s="36"/>
      <c r="AA190" s="36"/>
    </row>
    <row r="191" spans="2:27" ht="13.5" customHeight="1">
      <c r="B191" s="50"/>
      <c r="C191" s="30"/>
      <c r="D191" s="10"/>
      <c r="E191" s="51"/>
      <c r="S191" s="21"/>
      <c r="T191" s="21"/>
      <c r="U191" s="21"/>
      <c r="V191" s="21"/>
      <c r="W191" s="21"/>
      <c r="X191" s="14"/>
      <c r="Y191" s="21"/>
      <c r="Z191" s="36"/>
      <c r="AA191" s="36"/>
    </row>
    <row r="192" spans="2:27" ht="13.5" customHeight="1">
      <c r="B192" s="50"/>
      <c r="C192" s="30"/>
      <c r="D192" s="10"/>
      <c r="E192" s="51"/>
      <c r="S192" s="21"/>
      <c r="T192" s="21"/>
      <c r="U192" s="21"/>
      <c r="V192" s="21"/>
      <c r="W192" s="21"/>
      <c r="X192" s="14"/>
      <c r="Y192" s="21"/>
      <c r="Z192" s="36"/>
      <c r="AA192" s="36"/>
    </row>
    <row r="193" spans="2:27" ht="13.5" customHeight="1">
      <c r="B193" s="50"/>
      <c r="C193" s="30"/>
      <c r="D193" s="10"/>
      <c r="E193" s="51"/>
      <c r="S193" s="21"/>
      <c r="T193" s="21"/>
      <c r="U193" s="21"/>
      <c r="V193" s="21"/>
      <c r="W193" s="21"/>
      <c r="X193" s="14"/>
      <c r="Y193" s="21"/>
      <c r="Z193" s="36"/>
      <c r="AA193" s="36"/>
    </row>
    <row r="194" spans="2:27" ht="13.5" customHeight="1">
      <c r="B194" s="54"/>
      <c r="C194" s="28"/>
      <c r="D194" s="13"/>
      <c r="E194" s="55"/>
      <c r="S194" s="21"/>
      <c r="T194" s="21"/>
      <c r="U194" s="21"/>
      <c r="V194" s="21"/>
      <c r="W194" s="21"/>
      <c r="X194" s="14"/>
      <c r="Y194" s="21"/>
      <c r="Z194" s="36"/>
      <c r="AA194" s="36"/>
    </row>
    <row r="195" spans="2:27" ht="13.5" customHeight="1">
      <c r="B195" s="54"/>
      <c r="C195" s="28"/>
      <c r="D195" s="13"/>
      <c r="E195" s="55"/>
      <c r="S195" s="21"/>
      <c r="T195" s="21"/>
      <c r="U195" s="21"/>
      <c r="V195" s="21"/>
      <c r="W195" s="21"/>
      <c r="X195" s="14"/>
      <c r="Y195" s="21"/>
      <c r="Z195" s="36"/>
      <c r="AA195" s="36"/>
    </row>
    <row r="196" spans="2:27" ht="13.5" customHeight="1">
      <c r="B196" s="54"/>
      <c r="C196" s="28"/>
      <c r="D196" s="13"/>
      <c r="E196" s="56"/>
      <c r="S196" s="21"/>
      <c r="T196" s="21"/>
      <c r="U196" s="21"/>
      <c r="V196" s="21"/>
      <c r="W196" s="21"/>
      <c r="X196" s="14"/>
      <c r="Y196" s="21"/>
      <c r="Z196" s="36"/>
      <c r="AA196" s="36"/>
    </row>
    <row r="197" spans="2:27" ht="13.5" customHeight="1">
      <c r="B197" s="54"/>
      <c r="C197" s="28"/>
      <c r="D197" s="13"/>
      <c r="E197" s="56"/>
      <c r="S197" s="21"/>
      <c r="T197" s="21"/>
      <c r="U197" s="21"/>
      <c r="V197" s="21"/>
      <c r="W197" s="21"/>
      <c r="X197" s="14"/>
      <c r="Y197" s="21"/>
      <c r="Z197" s="36"/>
      <c r="AA197" s="36"/>
    </row>
    <row r="198" spans="2:27" ht="13.5" customHeight="1">
      <c r="B198" s="54"/>
      <c r="C198" s="28"/>
      <c r="D198" s="13"/>
      <c r="E198" s="56"/>
      <c r="S198" s="21"/>
      <c r="T198" s="21"/>
      <c r="U198" s="21"/>
      <c r="V198" s="21"/>
      <c r="W198" s="21"/>
      <c r="X198" s="14"/>
      <c r="Y198" s="21"/>
      <c r="Z198" s="36"/>
      <c r="AA198" s="36"/>
    </row>
    <row r="199" spans="2:27" ht="13.5" customHeight="1">
      <c r="B199" s="50"/>
      <c r="C199" s="30"/>
      <c r="D199" s="10"/>
      <c r="E199" s="56"/>
      <c r="S199" s="21"/>
      <c r="T199" s="21"/>
      <c r="U199" s="21"/>
      <c r="V199" s="21"/>
      <c r="W199" s="21"/>
      <c r="X199" s="14"/>
      <c r="Y199" s="21"/>
      <c r="Z199" s="36"/>
      <c r="AA199" s="36"/>
    </row>
    <row r="200" spans="2:27" ht="13.5" customHeight="1">
      <c r="B200" s="50"/>
      <c r="C200" s="30"/>
      <c r="D200" s="10"/>
      <c r="E200" s="55"/>
      <c r="S200" s="21"/>
      <c r="T200" s="21"/>
      <c r="U200" s="21"/>
      <c r="V200" s="21"/>
      <c r="W200" s="21"/>
      <c r="X200" s="14"/>
      <c r="Y200" s="21"/>
      <c r="Z200" s="36"/>
      <c r="AA200" s="36"/>
    </row>
    <row r="201" spans="2:27" ht="13.5" customHeight="1">
      <c r="B201" s="50"/>
      <c r="C201" s="30"/>
      <c r="D201" s="10"/>
      <c r="E201" s="55"/>
      <c r="S201" s="21"/>
      <c r="T201" s="21"/>
      <c r="U201" s="21"/>
      <c r="V201" s="21"/>
      <c r="W201" s="21"/>
      <c r="X201" s="14"/>
      <c r="Y201" s="21"/>
      <c r="Z201" s="36"/>
      <c r="AA201" s="36"/>
    </row>
    <row r="202" spans="2:27" ht="13.5" customHeight="1">
      <c r="B202" s="50"/>
      <c r="C202" s="30"/>
      <c r="D202" s="10"/>
      <c r="E202" s="55"/>
      <c r="S202" s="21"/>
      <c r="T202" s="21"/>
      <c r="U202" s="21"/>
      <c r="V202" s="21"/>
      <c r="W202" s="21"/>
      <c r="X202" s="14"/>
      <c r="Y202" s="21"/>
      <c r="Z202" s="36"/>
      <c r="AA202" s="36"/>
    </row>
    <row r="203" spans="2:27" ht="13.5" customHeight="1">
      <c r="B203" s="50"/>
      <c r="C203" s="30"/>
      <c r="D203" s="10"/>
      <c r="E203" s="55"/>
      <c r="S203" s="21"/>
      <c r="T203" s="21"/>
      <c r="U203" s="21"/>
      <c r="V203" s="21"/>
      <c r="W203" s="21"/>
      <c r="X203" s="14"/>
      <c r="Y203" s="21"/>
      <c r="Z203" s="36"/>
      <c r="AA203" s="36"/>
    </row>
    <row r="204" spans="2:27" ht="13.5" customHeight="1">
      <c r="B204" s="50"/>
      <c r="C204" s="30"/>
      <c r="D204" s="10"/>
      <c r="E204" s="55"/>
      <c r="S204" s="21"/>
      <c r="T204" s="21"/>
      <c r="U204" s="21"/>
      <c r="V204" s="21"/>
      <c r="W204" s="21"/>
      <c r="X204" s="14"/>
      <c r="Y204" s="21"/>
      <c r="Z204" s="36"/>
      <c r="AA204" s="36"/>
    </row>
    <row r="205" spans="2:27" ht="13.5" customHeight="1">
      <c r="B205" s="50"/>
      <c r="C205" s="30"/>
      <c r="D205" s="10"/>
      <c r="E205" s="55"/>
      <c r="S205" s="21"/>
      <c r="T205" s="21"/>
      <c r="U205" s="21"/>
      <c r="V205" s="21"/>
      <c r="W205" s="21"/>
      <c r="X205" s="14"/>
      <c r="Y205" s="21"/>
      <c r="Z205" s="36"/>
      <c r="AA205" s="36"/>
    </row>
    <row r="206" spans="2:27" ht="13.5" customHeight="1">
      <c r="B206" s="50"/>
      <c r="C206" s="30"/>
      <c r="D206" s="10"/>
      <c r="E206" s="55"/>
      <c r="S206" s="21"/>
      <c r="T206" s="21"/>
      <c r="U206" s="21"/>
      <c r="W206" s="21"/>
      <c r="X206" s="14"/>
      <c r="Y206" s="21"/>
      <c r="Z206" s="36"/>
      <c r="AA206" s="36"/>
    </row>
    <row r="207" spans="2:26" ht="13.5" customHeight="1">
      <c r="B207" s="50"/>
      <c r="C207" s="30"/>
      <c r="D207" s="10"/>
      <c r="E207" s="55"/>
      <c r="S207" s="21"/>
      <c r="T207" s="21"/>
      <c r="U207" s="21"/>
      <c r="W207" s="21"/>
      <c r="X207" s="14"/>
      <c r="Y207" s="21"/>
      <c r="Z207" s="36"/>
    </row>
    <row r="208" spans="2:20" ht="13.5" customHeight="1">
      <c r="B208" s="50"/>
      <c r="C208" s="30"/>
      <c r="D208" s="10"/>
      <c r="E208" s="55"/>
      <c r="S208" s="21"/>
      <c r="T208" s="21"/>
    </row>
    <row r="209" spans="2:20" ht="13.5" customHeight="1">
      <c r="B209" s="50"/>
      <c r="C209" s="30"/>
      <c r="D209" s="10"/>
      <c r="E209" s="55"/>
      <c r="S209" s="21"/>
      <c r="T209" s="21"/>
    </row>
    <row r="210" spans="2:20" ht="13.5" customHeight="1">
      <c r="B210" s="50"/>
      <c r="C210" s="30"/>
      <c r="D210" s="10"/>
      <c r="E210" s="55"/>
      <c r="S210" s="21"/>
      <c r="T210" s="21"/>
    </row>
    <row r="211" spans="2:20" ht="13.5" customHeight="1">
      <c r="B211" s="50"/>
      <c r="C211" s="30"/>
      <c r="D211" s="10"/>
      <c r="E211" s="55"/>
      <c r="S211" s="21"/>
      <c r="T211" s="21"/>
    </row>
    <row r="212" spans="2:20" ht="13.5" customHeight="1">
      <c r="B212" s="50"/>
      <c r="C212" s="30"/>
      <c r="D212" s="10"/>
      <c r="E212" s="55"/>
      <c r="S212" s="21"/>
      <c r="T212" s="21"/>
    </row>
    <row r="213" spans="2:20" ht="13.5" customHeight="1">
      <c r="B213" s="50"/>
      <c r="C213" s="30"/>
      <c r="D213" s="10"/>
      <c r="E213" s="55"/>
      <c r="S213" s="21"/>
      <c r="T213" s="21"/>
    </row>
    <row r="214" spans="2:20" ht="13.5" customHeight="1">
      <c r="B214" s="57"/>
      <c r="C214" s="25"/>
      <c r="D214" s="58"/>
      <c r="E214" s="59"/>
      <c r="S214" s="21"/>
      <c r="T214" s="21"/>
    </row>
    <row r="215" spans="2:20" ht="13.5" customHeight="1">
      <c r="B215" s="57"/>
      <c r="C215" s="25"/>
      <c r="D215" s="58"/>
      <c r="E215" s="59"/>
      <c r="S215" s="21"/>
      <c r="T215" s="21"/>
    </row>
    <row r="216" spans="2:20" ht="13.5" customHeight="1">
      <c r="B216" s="57"/>
      <c r="C216" s="25"/>
      <c r="D216" s="58"/>
      <c r="E216" s="59"/>
      <c r="S216" s="21"/>
      <c r="T216" s="21"/>
    </row>
    <row r="217" spans="2:20" ht="13.5" customHeight="1">
      <c r="B217" s="57"/>
      <c r="C217" s="25"/>
      <c r="D217" s="58"/>
      <c r="E217" s="59"/>
      <c r="S217" s="21"/>
      <c r="T217" s="21"/>
    </row>
    <row r="218" spans="2:20" ht="13.5" customHeight="1">
      <c r="B218" s="57"/>
      <c r="C218" s="25"/>
      <c r="D218" s="58"/>
      <c r="E218" s="59"/>
      <c r="T218" s="21"/>
    </row>
    <row r="219" spans="2:20" ht="13.5" customHeight="1">
      <c r="B219" s="57"/>
      <c r="C219" s="25"/>
      <c r="D219" s="58"/>
      <c r="E219" s="59"/>
      <c r="T219" s="21"/>
    </row>
    <row r="220" spans="2:20" ht="13.5" customHeight="1">
      <c r="B220" s="57"/>
      <c r="C220" s="25"/>
      <c r="D220" s="58"/>
      <c r="E220" s="59"/>
      <c r="T220" s="21"/>
    </row>
    <row r="221" spans="2:20" ht="13.5" customHeight="1">
      <c r="B221" s="57"/>
      <c r="C221" s="25"/>
      <c r="D221" s="58"/>
      <c r="E221" s="59"/>
      <c r="T221" s="21"/>
    </row>
    <row r="222" spans="2:20" ht="13.5" customHeight="1">
      <c r="B222" s="57"/>
      <c r="C222" s="25"/>
      <c r="D222" s="58"/>
      <c r="E222" s="59"/>
      <c r="T222" s="21"/>
    </row>
    <row r="223" spans="2:20" ht="13.5" customHeight="1">
      <c r="B223" s="57"/>
      <c r="C223" s="25"/>
      <c r="D223" s="58"/>
      <c r="E223" s="59"/>
      <c r="T223" s="21"/>
    </row>
    <row r="224" spans="2:20" ht="13.5" customHeight="1">
      <c r="B224" s="57"/>
      <c r="C224" s="25"/>
      <c r="D224" s="58"/>
      <c r="E224" s="59"/>
      <c r="T224" s="21"/>
    </row>
    <row r="225" spans="2:5" ht="13.5" customHeight="1">
      <c r="B225" s="57"/>
      <c r="C225" s="25"/>
      <c r="D225" s="58"/>
      <c r="E225" s="59"/>
    </row>
    <row r="226" spans="2:5" ht="13.5" customHeight="1">
      <c r="B226" s="57"/>
      <c r="C226" s="25"/>
      <c r="D226" s="58"/>
      <c r="E226" s="59"/>
    </row>
    <row r="227" spans="2:5" ht="13.5" customHeight="1">
      <c r="B227" s="57"/>
      <c r="C227" s="25"/>
      <c r="D227" s="58"/>
      <c r="E227" s="59"/>
    </row>
    <row r="228" spans="2:5" ht="13.5" customHeight="1">
      <c r="B228" s="57"/>
      <c r="C228" s="25"/>
      <c r="D228" s="58"/>
      <c r="E228" s="59"/>
    </row>
    <row r="229" spans="2:5" ht="13.5" customHeight="1">
      <c r="B229" s="57"/>
      <c r="C229" s="25"/>
      <c r="D229" s="58"/>
      <c r="E229" s="59"/>
    </row>
    <row r="230" spans="2:5" ht="13.5" customHeight="1">
      <c r="B230" s="57"/>
      <c r="C230" s="25"/>
      <c r="D230" s="58"/>
      <c r="E230" s="59"/>
    </row>
    <row r="231" spans="2:5" ht="13.5" customHeight="1">
      <c r="B231" s="57"/>
      <c r="C231" s="25"/>
      <c r="D231" s="58"/>
      <c r="E231" s="59"/>
    </row>
    <row r="232" spans="2:5" ht="13.5" customHeight="1">
      <c r="B232" s="57"/>
      <c r="C232" s="25"/>
      <c r="D232" s="58"/>
      <c r="E232" s="59"/>
    </row>
    <row r="233" spans="2:5" ht="13.5" customHeight="1">
      <c r="B233" s="57"/>
      <c r="C233" s="25"/>
      <c r="D233" s="58"/>
      <c r="E233" s="59"/>
    </row>
    <row r="234" spans="2:5" ht="13.5" customHeight="1">
      <c r="B234" s="57"/>
      <c r="C234" s="25"/>
      <c r="D234" s="58"/>
      <c r="E234" s="59"/>
    </row>
    <row r="235" spans="2:5" ht="13.5" customHeight="1">
      <c r="B235" s="57"/>
      <c r="C235" s="25"/>
      <c r="D235" s="58"/>
      <c r="E235" s="59"/>
    </row>
    <row r="236" spans="2:5" ht="13.5" customHeight="1">
      <c r="B236" s="57"/>
      <c r="C236" s="25"/>
      <c r="D236" s="58"/>
      <c r="E236" s="59"/>
    </row>
    <row r="237" spans="2:5" ht="13.5" customHeight="1">
      <c r="B237" s="57"/>
      <c r="C237" s="25"/>
      <c r="D237" s="58"/>
      <c r="E237" s="59"/>
    </row>
    <row r="238" spans="2:5" ht="13.5" customHeight="1">
      <c r="B238" s="57"/>
      <c r="C238" s="25"/>
      <c r="D238" s="58"/>
      <c r="E238" s="59"/>
    </row>
    <row r="239" spans="2:5" ht="13.5" customHeight="1">
      <c r="B239" s="57"/>
      <c r="C239" s="25"/>
      <c r="D239" s="58"/>
      <c r="E239" s="59"/>
    </row>
    <row r="240" spans="2:5" ht="13.5" customHeight="1">
      <c r="B240" s="57"/>
      <c r="C240" s="25"/>
      <c r="D240" s="58"/>
      <c r="E240" s="59"/>
    </row>
    <row r="241" spans="2:5" ht="13.5" customHeight="1">
      <c r="B241" s="57"/>
      <c r="C241" s="25"/>
      <c r="D241" s="58"/>
      <c r="E241" s="59"/>
    </row>
    <row r="242" spans="2:5" ht="13.5" customHeight="1">
      <c r="B242" s="57"/>
      <c r="C242" s="25"/>
      <c r="D242" s="58"/>
      <c r="E242" s="59"/>
    </row>
    <row r="243" spans="2:5" ht="13.5" customHeight="1">
      <c r="B243" s="57"/>
      <c r="C243" s="25"/>
      <c r="D243" s="58"/>
      <c r="E243" s="59"/>
    </row>
    <row r="244" spans="2:5" ht="13.5" customHeight="1">
      <c r="B244" s="57"/>
      <c r="C244" s="25"/>
      <c r="D244" s="58"/>
      <c r="E244" s="59"/>
    </row>
    <row r="245" spans="2:5" ht="13.5" customHeight="1">
      <c r="B245" s="57"/>
      <c r="C245" s="25"/>
      <c r="D245" s="58"/>
      <c r="E245" s="59"/>
    </row>
    <row r="246" spans="2:5" ht="13.5" customHeight="1">
      <c r="B246" s="57"/>
      <c r="C246" s="25"/>
      <c r="D246" s="58"/>
      <c r="E246" s="59"/>
    </row>
    <row r="247" spans="2:5" ht="13.5" customHeight="1">
      <c r="B247" s="57"/>
      <c r="C247" s="25"/>
      <c r="D247" s="58"/>
      <c r="E247" s="59"/>
    </row>
    <row r="248" spans="2:5" ht="13.5" customHeight="1">
      <c r="B248" s="57"/>
      <c r="C248" s="25"/>
      <c r="D248" s="58"/>
      <c r="E248" s="59"/>
    </row>
    <row r="249" spans="2:5" ht="13.5" customHeight="1">
      <c r="B249" s="57"/>
      <c r="C249" s="25"/>
      <c r="D249" s="58"/>
      <c r="E249" s="59"/>
    </row>
    <row r="250" spans="2:5" ht="13.5" customHeight="1">
      <c r="B250" s="57"/>
      <c r="C250" s="25"/>
      <c r="D250" s="58"/>
      <c r="E250" s="59"/>
    </row>
    <row r="251" spans="2:5" ht="13.5" customHeight="1">
      <c r="B251" s="57"/>
      <c r="C251" s="25"/>
      <c r="D251" s="58"/>
      <c r="E251" s="59"/>
    </row>
    <row r="252" spans="2:5" ht="13.5" customHeight="1">
      <c r="B252" s="57"/>
      <c r="C252" s="25"/>
      <c r="D252" s="58"/>
      <c r="E252" s="59"/>
    </row>
    <row r="253" spans="2:5" ht="13.5" customHeight="1">
      <c r="B253" s="57"/>
      <c r="C253" s="25"/>
      <c r="D253" s="58"/>
      <c r="E253" s="59"/>
    </row>
    <row r="254" spans="2:5" ht="13.5" customHeight="1">
      <c r="B254" s="57"/>
      <c r="C254" s="25"/>
      <c r="D254" s="58"/>
      <c r="E254" s="59"/>
    </row>
    <row r="255" spans="2:5" ht="13.5" customHeight="1">
      <c r="B255" s="57"/>
      <c r="C255" s="25"/>
      <c r="D255" s="58"/>
      <c r="E255" s="59"/>
    </row>
    <row r="256" spans="2:5" ht="13.5" customHeight="1">
      <c r="B256" s="57"/>
      <c r="C256" s="25"/>
      <c r="D256" s="58"/>
      <c r="E256" s="59"/>
    </row>
    <row r="257" spans="2:5" ht="13.5" customHeight="1">
      <c r="B257" s="57"/>
      <c r="C257" s="25"/>
      <c r="D257" s="58"/>
      <c r="E257" s="59"/>
    </row>
    <row r="258" spans="2:5" ht="13.5" customHeight="1">
      <c r="B258" s="57"/>
      <c r="C258" s="25"/>
      <c r="D258" s="58"/>
      <c r="E258" s="59"/>
    </row>
    <row r="259" spans="2:5" ht="13.5" customHeight="1">
      <c r="B259" s="57"/>
      <c r="C259" s="25"/>
      <c r="D259" s="58"/>
      <c r="E259" s="59"/>
    </row>
    <row r="260" spans="2:5" ht="13.5" customHeight="1">
      <c r="B260" s="57"/>
      <c r="C260" s="25"/>
      <c r="D260" s="58"/>
      <c r="E260" s="59"/>
    </row>
    <row r="261" spans="2:5" ht="13.5" customHeight="1">
      <c r="B261" s="57"/>
      <c r="C261" s="25"/>
      <c r="D261" s="58"/>
      <c r="E261" s="59"/>
    </row>
    <row r="262" spans="2:5" ht="13.5" customHeight="1">
      <c r="B262" s="57"/>
      <c r="C262" s="25"/>
      <c r="D262" s="58"/>
      <c r="E262" s="59"/>
    </row>
    <row r="263" spans="2:5" ht="13.5" customHeight="1">
      <c r="B263" s="57"/>
      <c r="C263" s="25"/>
      <c r="D263" s="58"/>
      <c r="E263" s="59"/>
    </row>
    <row r="264" spans="2:5" ht="13.5" customHeight="1">
      <c r="B264" s="57"/>
      <c r="C264" s="25"/>
      <c r="D264" s="58"/>
      <c r="E264" s="59"/>
    </row>
    <row r="265" spans="2:5" ht="13.5" customHeight="1">
      <c r="B265" s="57"/>
      <c r="C265" s="25"/>
      <c r="D265" s="58"/>
      <c r="E265" s="59"/>
    </row>
    <row r="266" spans="2:5" ht="13.5" customHeight="1">
      <c r="B266" s="57"/>
      <c r="C266" s="25"/>
      <c r="D266" s="58"/>
      <c r="E266" s="59"/>
    </row>
    <row r="267" spans="2:5" ht="13.5" customHeight="1">
      <c r="B267" s="57"/>
      <c r="C267" s="25"/>
      <c r="D267" s="58"/>
      <c r="E267" s="59"/>
    </row>
    <row r="268" spans="2:5" ht="13.5" customHeight="1">
      <c r="B268" s="57"/>
      <c r="C268" s="25"/>
      <c r="D268" s="58"/>
      <c r="E268" s="59"/>
    </row>
    <row r="269" spans="2:5" ht="13.5" customHeight="1">
      <c r="B269" s="57"/>
      <c r="C269" s="25"/>
      <c r="D269" s="58"/>
      <c r="E269" s="59"/>
    </row>
    <row r="270" spans="2:5" ht="13.5" customHeight="1">
      <c r="B270" s="57"/>
      <c r="C270" s="25"/>
      <c r="D270" s="58"/>
      <c r="E270" s="59"/>
    </row>
    <row r="271" spans="2:5" ht="13.5" customHeight="1">
      <c r="B271" s="57"/>
      <c r="C271" s="25"/>
      <c r="D271" s="58"/>
      <c r="E271" s="59"/>
    </row>
    <row r="272" spans="2:5" ht="13.5" customHeight="1">
      <c r="B272" s="57"/>
      <c r="C272" s="25"/>
      <c r="D272" s="58"/>
      <c r="E272" s="59"/>
    </row>
    <row r="273" spans="2:5" ht="13.5" customHeight="1">
      <c r="B273" s="57"/>
      <c r="C273" s="25"/>
      <c r="D273" s="58"/>
      <c r="E273" s="59"/>
    </row>
    <row r="274" spans="2:5" ht="13.5" customHeight="1">
      <c r="B274" s="57"/>
      <c r="C274" s="25"/>
      <c r="D274" s="58"/>
      <c r="E274" s="59"/>
    </row>
    <row r="275" spans="2:5" ht="13.5" customHeight="1">
      <c r="B275" s="57"/>
      <c r="C275" s="25"/>
      <c r="D275" s="58"/>
      <c r="E275" s="59"/>
    </row>
    <row r="276" spans="2:5" ht="13.5" customHeight="1">
      <c r="B276" s="57"/>
      <c r="C276" s="25"/>
      <c r="D276" s="58"/>
      <c r="E276" s="59"/>
    </row>
    <row r="277" spans="2:5" ht="13.5" customHeight="1">
      <c r="B277" s="57"/>
      <c r="C277" s="25"/>
      <c r="D277" s="58"/>
      <c r="E277" s="59"/>
    </row>
    <row r="278" spans="2:5" ht="13.5" customHeight="1">
      <c r="B278" s="57"/>
      <c r="C278" s="25"/>
      <c r="D278" s="58"/>
      <c r="E278" s="59"/>
    </row>
    <row r="279" spans="2:5" ht="13.5" customHeight="1">
      <c r="B279" s="57"/>
      <c r="C279" s="25"/>
      <c r="D279" s="58"/>
      <c r="E279" s="59"/>
    </row>
    <row r="280" spans="2:5" ht="13.5" customHeight="1">
      <c r="B280" s="57"/>
      <c r="C280" s="25"/>
      <c r="D280" s="58"/>
      <c r="E280" s="59"/>
    </row>
    <row r="281" spans="2:5" ht="13.5" customHeight="1">
      <c r="B281" s="57"/>
      <c r="C281" s="25"/>
      <c r="D281" s="58"/>
      <c r="E281" s="59"/>
    </row>
    <row r="282" spans="2:5" ht="13.5" customHeight="1">
      <c r="B282" s="57"/>
      <c r="C282" s="25"/>
      <c r="D282" s="58"/>
      <c r="E282" s="59"/>
    </row>
    <row r="283" spans="2:5" ht="13.5" customHeight="1">
      <c r="B283" s="57"/>
      <c r="C283" s="25"/>
      <c r="D283" s="58"/>
      <c r="E283" s="59"/>
    </row>
    <row r="284" spans="2:5" ht="13.5" customHeight="1">
      <c r="B284" s="57"/>
      <c r="C284" s="25"/>
      <c r="D284" s="58"/>
      <c r="E284" s="59"/>
    </row>
    <row r="285" spans="2:5" ht="13.5" customHeight="1">
      <c r="B285" s="57"/>
      <c r="C285" s="25"/>
      <c r="D285" s="58"/>
      <c r="E285" s="59"/>
    </row>
    <row r="286" spans="2:5" ht="13.5" customHeight="1">
      <c r="B286" s="57"/>
      <c r="C286" s="25"/>
      <c r="D286" s="58"/>
      <c r="E286" s="59"/>
    </row>
    <row r="287" spans="2:5" ht="13.5" customHeight="1">
      <c r="B287" s="57"/>
      <c r="C287" s="25"/>
      <c r="D287" s="58"/>
      <c r="E287" s="59"/>
    </row>
    <row r="288" spans="2:5" ht="13.5" customHeight="1">
      <c r="B288" s="57"/>
      <c r="C288" s="25"/>
      <c r="D288" s="58"/>
      <c r="E288" s="59"/>
    </row>
    <row r="289" spans="2:5" ht="13.5" customHeight="1">
      <c r="B289" s="57"/>
      <c r="C289" s="25"/>
      <c r="D289" s="58"/>
      <c r="E289" s="59"/>
    </row>
    <row r="290" spans="2:5" ht="13.5" customHeight="1">
      <c r="B290" s="57"/>
      <c r="C290" s="25"/>
      <c r="D290" s="58"/>
      <c r="E290" s="59"/>
    </row>
    <row r="291" spans="2:5" ht="13.5" customHeight="1">
      <c r="B291" s="57"/>
      <c r="C291" s="25"/>
      <c r="D291" s="58"/>
      <c r="E291" s="59"/>
    </row>
    <row r="292" spans="2:5" ht="13.5" customHeight="1">
      <c r="B292" s="57"/>
      <c r="C292" s="25"/>
      <c r="D292" s="58"/>
      <c r="E292" s="59"/>
    </row>
    <row r="293" spans="2:5" ht="13.5" customHeight="1">
      <c r="B293" s="57"/>
      <c r="C293" s="25"/>
      <c r="D293" s="58"/>
      <c r="E293" s="59"/>
    </row>
    <row r="294" spans="2:5" ht="13.5" customHeight="1">
      <c r="B294" s="57"/>
      <c r="C294" s="25"/>
      <c r="D294" s="58"/>
      <c r="E294" s="59"/>
    </row>
    <row r="295" spans="2:5" ht="13.5" customHeight="1">
      <c r="B295" s="57"/>
      <c r="C295" s="25"/>
      <c r="D295" s="58"/>
      <c r="E295" s="59"/>
    </row>
    <row r="296" spans="2:5" ht="13.5" customHeight="1">
      <c r="B296" s="57"/>
      <c r="C296" s="25"/>
      <c r="D296" s="58"/>
      <c r="E296" s="59"/>
    </row>
    <row r="297" spans="2:5" ht="13.5" customHeight="1">
      <c r="B297" s="57"/>
      <c r="C297" s="25"/>
      <c r="D297" s="58"/>
      <c r="E297" s="59"/>
    </row>
    <row r="298" spans="2:5" ht="13.5" customHeight="1">
      <c r="B298" s="57"/>
      <c r="C298" s="25"/>
      <c r="D298" s="58"/>
      <c r="E298" s="59"/>
    </row>
    <row r="299" spans="2:5" ht="13.5" customHeight="1">
      <c r="B299" s="57"/>
      <c r="C299" s="25"/>
      <c r="D299" s="58"/>
      <c r="E299" s="59"/>
    </row>
    <row r="300" spans="2:5" ht="13.5" customHeight="1">
      <c r="B300" s="57"/>
      <c r="C300" s="25"/>
      <c r="D300" s="58"/>
      <c r="E300" s="59"/>
    </row>
    <row r="301" spans="2:5" ht="13.5" customHeight="1">
      <c r="B301" s="57"/>
      <c r="C301" s="25"/>
      <c r="D301" s="58"/>
      <c r="E301" s="59"/>
    </row>
    <row r="302" spans="2:5" ht="13.5" customHeight="1">
      <c r="B302" s="57"/>
      <c r="C302" s="25"/>
      <c r="D302" s="58"/>
      <c r="E302" s="59"/>
    </row>
    <row r="303" spans="2:5" ht="13.5" customHeight="1">
      <c r="B303" s="57"/>
      <c r="C303" s="25"/>
      <c r="D303" s="58"/>
      <c r="E303" s="59"/>
    </row>
    <row r="304" spans="2:5" ht="13.5" customHeight="1">
      <c r="B304" s="57"/>
      <c r="C304" s="25"/>
      <c r="D304" s="58"/>
      <c r="E304" s="59"/>
    </row>
    <row r="305" spans="2:5" ht="13.5" customHeight="1">
      <c r="B305" s="57"/>
      <c r="C305" s="25"/>
      <c r="D305" s="58"/>
      <c r="E305" s="59"/>
    </row>
    <row r="306" spans="2:5" ht="13.5" customHeight="1">
      <c r="B306" s="57"/>
      <c r="C306" s="25"/>
      <c r="D306" s="58"/>
      <c r="E306" s="59"/>
    </row>
    <row r="307" spans="2:5" ht="13.5" customHeight="1">
      <c r="B307" s="57"/>
      <c r="C307" s="25"/>
      <c r="D307" s="58"/>
      <c r="E307" s="59"/>
    </row>
    <row r="308" spans="2:5" ht="13.5" customHeight="1">
      <c r="B308" s="57"/>
      <c r="C308" s="25"/>
      <c r="D308" s="58"/>
      <c r="E308" s="59"/>
    </row>
    <row r="309" spans="2:5" ht="13.5" customHeight="1">
      <c r="B309" s="57"/>
      <c r="C309" s="25"/>
      <c r="D309" s="58"/>
      <c r="E309" s="59"/>
    </row>
    <row r="310" spans="2:5" ht="13.5" customHeight="1">
      <c r="B310" s="57"/>
      <c r="C310" s="25"/>
      <c r="D310" s="58"/>
      <c r="E310" s="59"/>
    </row>
    <row r="311" spans="2:5" ht="13.5" customHeight="1">
      <c r="B311" s="57"/>
      <c r="C311" s="25"/>
      <c r="D311" s="58"/>
      <c r="E311" s="59"/>
    </row>
    <row r="312" spans="2:5" ht="13.5" customHeight="1">
      <c r="B312" s="57"/>
      <c r="C312" s="25"/>
      <c r="D312" s="58"/>
      <c r="E312" s="59"/>
    </row>
    <row r="313" spans="2:5" ht="13.5" customHeight="1">
      <c r="B313" s="57"/>
      <c r="C313" s="25"/>
      <c r="D313" s="58"/>
      <c r="E313" s="59"/>
    </row>
    <row r="314" spans="2:5" ht="13.5" customHeight="1">
      <c r="B314" s="57"/>
      <c r="C314" s="25"/>
      <c r="D314" s="58"/>
      <c r="E314" s="59"/>
    </row>
    <row r="315" spans="2:5" ht="13.5" customHeight="1">
      <c r="B315" s="57"/>
      <c r="C315" s="25"/>
      <c r="D315" s="58"/>
      <c r="E315" s="59"/>
    </row>
    <row r="316" spans="2:5" ht="13.5" customHeight="1">
      <c r="B316" s="57"/>
      <c r="C316" s="25"/>
      <c r="D316" s="58"/>
      <c r="E316" s="59"/>
    </row>
    <row r="317" spans="2:5" ht="13.5" customHeight="1">
      <c r="B317" s="57"/>
      <c r="C317" s="25"/>
      <c r="D317" s="58"/>
      <c r="E317" s="59"/>
    </row>
    <row r="318" spans="2:5" ht="13.5" customHeight="1">
      <c r="B318" s="57"/>
      <c r="C318" s="25"/>
      <c r="D318" s="58"/>
      <c r="E318" s="59"/>
    </row>
    <row r="319" spans="2:5" ht="13.5" customHeight="1">
      <c r="B319" s="57"/>
      <c r="C319" s="25"/>
      <c r="D319" s="58"/>
      <c r="E319" s="59"/>
    </row>
    <row r="320" spans="2:5" ht="13.5" customHeight="1">
      <c r="B320" s="57"/>
      <c r="C320" s="25"/>
      <c r="D320" s="58"/>
      <c r="E320" s="59"/>
    </row>
    <row r="321" spans="2:5" ht="13.5" customHeight="1">
      <c r="B321" s="57"/>
      <c r="C321" s="25"/>
      <c r="D321" s="58"/>
      <c r="E321" s="59"/>
    </row>
    <row r="322" spans="2:5" ht="13.5" customHeight="1">
      <c r="B322" s="57"/>
      <c r="C322" s="58"/>
      <c r="D322" s="58"/>
      <c r="E322" s="59"/>
    </row>
    <row r="323" spans="2:5" ht="13.5" customHeight="1">
      <c r="B323" s="57"/>
      <c r="C323" s="58"/>
      <c r="D323" s="58"/>
      <c r="E323" s="59"/>
    </row>
    <row r="324" spans="2:5" ht="13.5" customHeight="1">
      <c r="B324" s="57"/>
      <c r="C324" s="58"/>
      <c r="D324" s="58"/>
      <c r="E324" s="59"/>
    </row>
    <row r="325" spans="2:5" ht="13.5" customHeight="1">
      <c r="B325" s="57"/>
      <c r="C325" s="58"/>
      <c r="D325" s="58"/>
      <c r="E325" s="59"/>
    </row>
    <row r="326" spans="2:5" ht="13.5" customHeight="1">
      <c r="B326" s="57"/>
      <c r="C326" s="58"/>
      <c r="D326" s="58"/>
      <c r="E326" s="59"/>
    </row>
    <row r="327" spans="2:5" ht="13.5" customHeight="1">
      <c r="B327" s="57"/>
      <c r="C327" s="58"/>
      <c r="D327" s="58"/>
      <c r="E327" s="59"/>
    </row>
    <row r="328" spans="2:5" ht="13.5" customHeight="1">
      <c r="B328" s="57"/>
      <c r="C328" s="58"/>
      <c r="D328" s="58"/>
      <c r="E328" s="59"/>
    </row>
    <row r="329" spans="2:5" ht="13.5" customHeight="1">
      <c r="B329" s="57"/>
      <c r="C329" s="58"/>
      <c r="D329" s="58"/>
      <c r="E329" s="59"/>
    </row>
    <row r="330" spans="2:5" ht="13.5" customHeight="1">
      <c r="B330" s="57"/>
      <c r="C330" s="58"/>
      <c r="D330" s="58"/>
      <c r="E330" s="59"/>
    </row>
    <row r="331" spans="2:5" ht="13.5" customHeight="1">
      <c r="B331" s="57"/>
      <c r="C331" s="58"/>
      <c r="D331" s="58"/>
      <c r="E331" s="59"/>
    </row>
    <row r="332" spans="2:5" ht="13.5" customHeight="1">
      <c r="B332" s="57"/>
      <c r="C332" s="58"/>
      <c r="D332" s="58"/>
      <c r="E332" s="59"/>
    </row>
    <row r="333" spans="2:5" ht="13.5" customHeight="1">
      <c r="B333" s="57"/>
      <c r="C333" s="58"/>
      <c r="D333" s="58"/>
      <c r="E333" s="59"/>
    </row>
    <row r="334" spans="2:5" ht="13.5" customHeight="1">
      <c r="B334" s="57"/>
      <c r="C334" s="58"/>
      <c r="D334" s="58"/>
      <c r="E334" s="59"/>
    </row>
    <row r="335" spans="2:5" ht="13.5" customHeight="1">
      <c r="B335" s="57"/>
      <c r="C335" s="58"/>
      <c r="D335" s="58"/>
      <c r="E335" s="59"/>
    </row>
    <row r="336" spans="2:5" ht="13.5" customHeight="1">
      <c r="B336" s="57"/>
      <c r="C336" s="58"/>
      <c r="D336" s="58"/>
      <c r="E336" s="59"/>
    </row>
    <row r="337" spans="2:5" ht="13.5" customHeight="1">
      <c r="B337" s="57"/>
      <c r="C337" s="58"/>
      <c r="D337" s="58"/>
      <c r="E337" s="59"/>
    </row>
    <row r="338" spans="2:5" ht="13.5" customHeight="1">
      <c r="B338" s="57"/>
      <c r="C338" s="58"/>
      <c r="D338" s="58"/>
      <c r="E338" s="59"/>
    </row>
    <row r="339" spans="2:5" ht="13.5" customHeight="1">
      <c r="B339" s="57"/>
      <c r="C339" s="58"/>
      <c r="D339" s="58"/>
      <c r="E339" s="59"/>
    </row>
    <row r="340" spans="2:5" ht="13.5" customHeight="1">
      <c r="B340" s="57"/>
      <c r="C340" s="58"/>
      <c r="D340" s="58"/>
      <c r="E340" s="59"/>
    </row>
    <row r="341" spans="2:5" ht="13.5" customHeight="1">
      <c r="B341" s="57"/>
      <c r="C341" s="58"/>
      <c r="D341" s="58"/>
      <c r="E341" s="59"/>
    </row>
    <row r="342" spans="2:5" ht="13.5" customHeight="1">
      <c r="B342" s="57"/>
      <c r="C342" s="58"/>
      <c r="D342" s="58"/>
      <c r="E342" s="59"/>
    </row>
    <row r="343" spans="2:5" ht="13.5" customHeight="1">
      <c r="B343" s="57"/>
      <c r="C343" s="58"/>
      <c r="D343" s="58"/>
      <c r="E343" s="59"/>
    </row>
    <row r="344" spans="2:5" ht="13.5" customHeight="1">
      <c r="B344" s="57"/>
      <c r="C344" s="58"/>
      <c r="D344" s="58"/>
      <c r="E344" s="59"/>
    </row>
    <row r="345" spans="2:5" ht="13.5" customHeight="1">
      <c r="B345" s="57"/>
      <c r="C345" s="58"/>
      <c r="D345" s="58"/>
      <c r="E345" s="59"/>
    </row>
    <row r="346" spans="2:5" ht="13.5" customHeight="1">
      <c r="B346" s="57"/>
      <c r="C346" s="58"/>
      <c r="D346" s="58"/>
      <c r="E346" s="59"/>
    </row>
    <row r="347" spans="2:5" ht="13.5" customHeight="1">
      <c r="B347" s="57"/>
      <c r="C347" s="58"/>
      <c r="D347" s="58"/>
      <c r="E347" s="59"/>
    </row>
    <row r="348" spans="2:5" ht="13.5" customHeight="1">
      <c r="B348" s="57"/>
      <c r="C348" s="58"/>
      <c r="D348" s="58"/>
      <c r="E348" s="59"/>
    </row>
    <row r="349" spans="2:5" ht="13.5" customHeight="1">
      <c r="B349" s="57"/>
      <c r="C349" s="58"/>
      <c r="D349" s="58"/>
      <c r="E349" s="59"/>
    </row>
    <row r="350" spans="2:5" ht="13.5" customHeight="1">
      <c r="B350" s="57"/>
      <c r="C350" s="58"/>
      <c r="D350" s="58"/>
      <c r="E350" s="59"/>
    </row>
    <row r="351" spans="2:5" ht="13.5" customHeight="1">
      <c r="B351" s="57"/>
      <c r="C351" s="58"/>
      <c r="D351" s="58"/>
      <c r="E351" s="59"/>
    </row>
    <row r="352" spans="2:5" ht="13.5" customHeight="1">
      <c r="B352" s="57"/>
      <c r="C352" s="58"/>
      <c r="D352" s="58"/>
      <c r="E352" s="59"/>
    </row>
    <row r="353" spans="2:5" ht="13.5" customHeight="1">
      <c r="B353" s="57"/>
      <c r="C353" s="58"/>
      <c r="D353" s="58"/>
      <c r="E353" s="59"/>
    </row>
    <row r="354" spans="2:5" ht="13.5" customHeight="1">
      <c r="B354" s="57"/>
      <c r="C354" s="58"/>
      <c r="D354" s="58"/>
      <c r="E354" s="59"/>
    </row>
    <row r="355" spans="2:5" ht="13.5" customHeight="1">
      <c r="B355" s="57"/>
      <c r="C355" s="58"/>
      <c r="D355" s="58"/>
      <c r="E355" s="59"/>
    </row>
    <row r="356" spans="2:5" ht="13.5" customHeight="1">
      <c r="B356" s="57"/>
      <c r="C356" s="58"/>
      <c r="D356" s="58"/>
      <c r="E356" s="59"/>
    </row>
    <row r="357" spans="2:5" ht="13.5" customHeight="1">
      <c r="B357" s="57"/>
      <c r="C357" s="58"/>
      <c r="D357" s="58"/>
      <c r="E357" s="59"/>
    </row>
    <row r="358" spans="2:5" ht="13.5" customHeight="1">
      <c r="B358" s="57"/>
      <c r="C358" s="58"/>
      <c r="D358" s="58"/>
      <c r="E358" s="59"/>
    </row>
    <row r="359" spans="2:5" ht="13.5" customHeight="1">
      <c r="B359" s="57"/>
      <c r="C359" s="58"/>
      <c r="D359" s="58"/>
      <c r="E359" s="59"/>
    </row>
    <row r="360" spans="2:5" ht="13.5" customHeight="1">
      <c r="B360" s="57"/>
      <c r="C360" s="58"/>
      <c r="D360" s="58"/>
      <c r="E360" s="59"/>
    </row>
    <row r="361" spans="2:5" ht="13.5" customHeight="1">
      <c r="B361" s="57"/>
      <c r="C361" s="58"/>
      <c r="D361" s="58"/>
      <c r="E361" s="59"/>
    </row>
    <row r="362" spans="2:5" ht="13.5" customHeight="1">
      <c r="B362" s="57"/>
      <c r="C362" s="58"/>
      <c r="D362" s="58"/>
      <c r="E362" s="59"/>
    </row>
    <row r="363" spans="2:5" ht="13.5" customHeight="1">
      <c r="B363" s="57"/>
      <c r="C363" s="58"/>
      <c r="D363" s="58"/>
      <c r="E363" s="59"/>
    </row>
    <row r="364" spans="2:5" ht="13.5" customHeight="1">
      <c r="B364" s="57"/>
      <c r="C364" s="58"/>
      <c r="D364" s="58"/>
      <c r="E364" s="59"/>
    </row>
    <row r="365" spans="2:5" ht="13.5" customHeight="1">
      <c r="B365" s="57"/>
      <c r="C365" s="58"/>
      <c r="D365" s="58"/>
      <c r="E365" s="59"/>
    </row>
    <row r="366" spans="2:5" ht="13.5" customHeight="1">
      <c r="B366" s="57"/>
      <c r="C366" s="58"/>
      <c r="D366" s="58"/>
      <c r="E366" s="59"/>
    </row>
    <row r="367" spans="2:5" ht="13.5" customHeight="1">
      <c r="B367" s="57"/>
      <c r="C367" s="58"/>
      <c r="D367" s="58"/>
      <c r="E367" s="59"/>
    </row>
    <row r="368" spans="2:5" ht="13.5" customHeight="1">
      <c r="B368" s="57"/>
      <c r="C368" s="58"/>
      <c r="D368" s="58"/>
      <c r="E368" s="59"/>
    </row>
    <row r="369" spans="2:5" ht="13.5" customHeight="1">
      <c r="B369" s="57"/>
      <c r="C369" s="58"/>
      <c r="D369" s="58"/>
      <c r="E369" s="59"/>
    </row>
    <row r="370" spans="2:5" ht="13.5" customHeight="1">
      <c r="B370" s="57"/>
      <c r="C370" s="58"/>
      <c r="D370" s="58"/>
      <c r="E370" s="59"/>
    </row>
    <row r="371" spans="2:5" ht="13.5" customHeight="1">
      <c r="B371" s="57"/>
      <c r="C371" s="58"/>
      <c r="D371" s="58"/>
      <c r="E371" s="59"/>
    </row>
    <row r="372" spans="2:5" ht="13.5" customHeight="1">
      <c r="B372" s="57"/>
      <c r="C372" s="58"/>
      <c r="D372" s="58"/>
      <c r="E372" s="59"/>
    </row>
    <row r="373" spans="2:5" ht="13.5" customHeight="1">
      <c r="B373" s="57"/>
      <c r="C373" s="58"/>
      <c r="D373" s="58"/>
      <c r="E373" s="59"/>
    </row>
    <row r="374" spans="2:5" ht="13.5" customHeight="1">
      <c r="B374" s="57"/>
      <c r="C374" s="58"/>
      <c r="D374" s="58"/>
      <c r="E374" s="59"/>
    </row>
    <row r="375" spans="2:5" ht="13.5" customHeight="1">
      <c r="B375" s="57"/>
      <c r="C375" s="58"/>
      <c r="D375" s="58"/>
      <c r="E375" s="59"/>
    </row>
    <row r="376" spans="2:5" ht="13.5" customHeight="1">
      <c r="B376" s="57"/>
      <c r="C376" s="58"/>
      <c r="D376" s="58"/>
      <c r="E376" s="59"/>
    </row>
    <row r="377" spans="2:5" ht="13.5" customHeight="1">
      <c r="B377" s="57"/>
      <c r="C377" s="58"/>
      <c r="D377" s="58"/>
      <c r="E377" s="59"/>
    </row>
    <row r="378" spans="2:5" ht="13.5" customHeight="1">
      <c r="B378" s="57"/>
      <c r="C378" s="58"/>
      <c r="D378" s="58"/>
      <c r="E378" s="59"/>
    </row>
    <row r="379" spans="2:5" ht="13.5" customHeight="1">
      <c r="B379" s="57"/>
      <c r="C379" s="58"/>
      <c r="D379" s="58"/>
      <c r="E379" s="59"/>
    </row>
    <row r="380" spans="2:5" ht="13.5" customHeight="1">
      <c r="B380" s="57"/>
      <c r="C380" s="58"/>
      <c r="D380" s="58"/>
      <c r="E380" s="59"/>
    </row>
    <row r="381" spans="2:5" ht="13.5" customHeight="1">
      <c r="B381" s="57"/>
      <c r="C381" s="58"/>
      <c r="D381" s="58"/>
      <c r="E381" s="59"/>
    </row>
    <row r="382" spans="2:5" ht="13.5" customHeight="1">
      <c r="B382" s="57"/>
      <c r="C382" s="58"/>
      <c r="D382" s="58"/>
      <c r="E382" s="59"/>
    </row>
    <row r="383" spans="2:5" ht="13.5" customHeight="1">
      <c r="B383" s="57"/>
      <c r="C383" s="58"/>
      <c r="D383" s="58"/>
      <c r="E383" s="59"/>
    </row>
    <row r="384" spans="2:5" ht="13.5" customHeight="1">
      <c r="B384" s="57"/>
      <c r="C384" s="58"/>
      <c r="D384" s="58"/>
      <c r="E384" s="59"/>
    </row>
    <row r="385" spans="2:5" ht="13.5" customHeight="1">
      <c r="B385" s="57"/>
      <c r="C385" s="58"/>
      <c r="D385" s="58"/>
      <c r="E385" s="59"/>
    </row>
    <row r="386" spans="2:5" ht="13.5" customHeight="1">
      <c r="B386" s="57"/>
      <c r="C386" s="58"/>
      <c r="D386" s="58"/>
      <c r="E386" s="59"/>
    </row>
    <row r="387" spans="2:5" ht="13.5" customHeight="1">
      <c r="B387" s="57"/>
      <c r="C387" s="58"/>
      <c r="D387" s="58"/>
      <c r="E387" s="59"/>
    </row>
    <row r="388" spans="2:5" ht="13.5" customHeight="1">
      <c r="B388" s="57"/>
      <c r="C388" s="58"/>
      <c r="D388" s="58"/>
      <c r="E388" s="59"/>
    </row>
    <row r="389" spans="2:5" ht="13.5" customHeight="1">
      <c r="B389" s="57"/>
      <c r="C389" s="58"/>
      <c r="D389" s="58"/>
      <c r="E389" s="59"/>
    </row>
    <row r="390" spans="2:5" ht="13.5" customHeight="1">
      <c r="B390" s="57"/>
      <c r="C390" s="58"/>
      <c r="D390" s="58"/>
      <c r="E390" s="59"/>
    </row>
    <row r="391" spans="2:5" ht="13.5" customHeight="1">
      <c r="B391" s="57"/>
      <c r="C391" s="58"/>
      <c r="D391" s="58"/>
      <c r="E391" s="59"/>
    </row>
    <row r="392" spans="2:5" ht="13.5" customHeight="1">
      <c r="B392" s="57"/>
      <c r="C392" s="58"/>
      <c r="D392" s="58"/>
      <c r="E392" s="59"/>
    </row>
    <row r="393" spans="2:5" ht="13.5" customHeight="1">
      <c r="B393" s="57"/>
      <c r="C393" s="58"/>
      <c r="D393" s="58"/>
      <c r="E393" s="59"/>
    </row>
    <row r="394" spans="2:5" ht="13.5" customHeight="1">
      <c r="B394" s="57"/>
      <c r="C394" s="58"/>
      <c r="D394" s="58"/>
      <c r="E394" s="59"/>
    </row>
    <row r="395" spans="2:5" ht="13.5" customHeight="1">
      <c r="B395" s="57"/>
      <c r="C395" s="58"/>
      <c r="D395" s="58"/>
      <c r="E395" s="59"/>
    </row>
    <row r="396" spans="2:5" ht="13.5" customHeight="1">
      <c r="B396" s="57"/>
      <c r="C396" s="58"/>
      <c r="D396" s="58"/>
      <c r="E396" s="59"/>
    </row>
    <row r="397" spans="2:5" ht="13.5" customHeight="1">
      <c r="B397" s="57"/>
      <c r="C397" s="58"/>
      <c r="D397" s="58"/>
      <c r="E397" s="59"/>
    </row>
    <row r="398" spans="2:5" ht="13.5" customHeight="1">
      <c r="B398" s="57"/>
      <c r="C398" s="58"/>
      <c r="D398" s="58"/>
      <c r="E398" s="59"/>
    </row>
    <row r="399" spans="2:5" ht="13.5" customHeight="1">
      <c r="B399" s="57"/>
      <c r="C399" s="58"/>
      <c r="D399" s="58"/>
      <c r="E399" s="59"/>
    </row>
    <row r="400" spans="2:5" ht="13.5" customHeight="1">
      <c r="B400" s="57"/>
      <c r="C400" s="58"/>
      <c r="D400" s="58"/>
      <c r="E400" s="59"/>
    </row>
    <row r="401" spans="2:5" ht="13.5" customHeight="1">
      <c r="B401" s="57"/>
      <c r="C401" s="58"/>
      <c r="D401" s="58"/>
      <c r="E401" s="59"/>
    </row>
    <row r="402" spans="2:5" ht="13.5" customHeight="1">
      <c r="B402" s="57"/>
      <c r="C402" s="58"/>
      <c r="D402" s="58"/>
      <c r="E402" s="59"/>
    </row>
    <row r="403" spans="2:5" ht="13.5" customHeight="1">
      <c r="B403" s="57"/>
      <c r="C403" s="58"/>
      <c r="D403" s="58"/>
      <c r="E403" s="59"/>
    </row>
    <row r="404" spans="2:5" ht="13.5" customHeight="1">
      <c r="B404" s="57"/>
      <c r="C404" s="58"/>
      <c r="D404" s="58"/>
      <c r="E404" s="59"/>
    </row>
    <row r="405" spans="2:5" ht="13.5" customHeight="1">
      <c r="B405" s="57"/>
      <c r="C405" s="58"/>
      <c r="D405" s="58"/>
      <c r="E405" s="59"/>
    </row>
    <row r="406" spans="2:5" ht="13.5" customHeight="1">
      <c r="B406" s="57"/>
      <c r="C406" s="58"/>
      <c r="D406" s="58"/>
      <c r="E406" s="59"/>
    </row>
    <row r="407" spans="2:5" ht="13.5" customHeight="1">
      <c r="B407" s="57"/>
      <c r="C407" s="58"/>
      <c r="D407" s="58"/>
      <c r="E407" s="59"/>
    </row>
    <row r="408" spans="2:5" ht="13.5" customHeight="1">
      <c r="B408" s="57"/>
      <c r="C408" s="58"/>
      <c r="D408" s="58"/>
      <c r="E408" s="59"/>
    </row>
    <row r="409" spans="2:5" ht="13.5" customHeight="1">
      <c r="B409" s="57"/>
      <c r="C409" s="58"/>
      <c r="D409" s="58"/>
      <c r="E409" s="59"/>
    </row>
    <row r="410" spans="2:5" ht="13.5" customHeight="1">
      <c r="B410" s="57"/>
      <c r="C410" s="58"/>
      <c r="D410" s="58"/>
      <c r="E410" s="59"/>
    </row>
    <row r="411" spans="2:5" ht="13.5" customHeight="1">
      <c r="B411" s="57"/>
      <c r="C411" s="58"/>
      <c r="D411" s="58"/>
      <c r="E411" s="59"/>
    </row>
    <row r="412" spans="2:5" ht="13.5" customHeight="1">
      <c r="B412" s="57"/>
      <c r="C412" s="58"/>
      <c r="D412" s="58"/>
      <c r="E412" s="59"/>
    </row>
    <row r="413" spans="2:5" ht="13.5" customHeight="1">
      <c r="B413" s="57"/>
      <c r="C413" s="58"/>
      <c r="D413" s="58"/>
      <c r="E413" s="59"/>
    </row>
    <row r="414" spans="2:5" ht="13.5" customHeight="1">
      <c r="B414" s="57"/>
      <c r="C414" s="58"/>
      <c r="D414" s="58"/>
      <c r="E414" s="59"/>
    </row>
    <row r="415" spans="2:5" ht="13.5" customHeight="1">
      <c r="B415" s="57"/>
      <c r="C415" s="58"/>
      <c r="D415" s="58"/>
      <c r="E415" s="59"/>
    </row>
    <row r="416" spans="2:5" ht="13.5" customHeight="1">
      <c r="B416" s="57"/>
      <c r="C416" s="58"/>
      <c r="D416" s="58"/>
      <c r="E416" s="59"/>
    </row>
    <row r="417" spans="2:5" ht="13.5" customHeight="1">
      <c r="B417" s="57"/>
      <c r="C417" s="58"/>
      <c r="D417" s="58"/>
      <c r="E417" s="59"/>
    </row>
    <row r="418" spans="2:5" ht="13.5" customHeight="1">
      <c r="B418" s="57"/>
      <c r="C418" s="58"/>
      <c r="D418" s="58"/>
      <c r="E418" s="59"/>
    </row>
    <row r="419" spans="2:5" ht="13.5" customHeight="1">
      <c r="B419" s="57"/>
      <c r="C419" s="58"/>
      <c r="D419" s="58"/>
      <c r="E419" s="59"/>
    </row>
    <row r="420" spans="2:5" ht="13.5" customHeight="1">
      <c r="B420" s="57"/>
      <c r="C420" s="58"/>
      <c r="D420" s="58"/>
      <c r="E420" s="59"/>
    </row>
    <row r="421" spans="2:5" ht="13.5" customHeight="1">
      <c r="B421" s="57"/>
      <c r="C421" s="58"/>
      <c r="D421" s="58"/>
      <c r="E421" s="59"/>
    </row>
    <row r="422" spans="2:5" ht="13.5" customHeight="1">
      <c r="B422" s="57"/>
      <c r="C422" s="58"/>
      <c r="D422" s="58"/>
      <c r="E422" s="59"/>
    </row>
    <row r="423" spans="2:5" ht="13.5" customHeight="1">
      <c r="B423" s="57"/>
      <c r="C423" s="58"/>
      <c r="D423" s="58"/>
      <c r="E423" s="59"/>
    </row>
    <row r="424" spans="2:5" ht="13.5" customHeight="1">
      <c r="B424" s="57"/>
      <c r="C424" s="58"/>
      <c r="D424" s="58"/>
      <c r="E424" s="59"/>
    </row>
    <row r="425" spans="2:5" ht="13.5" customHeight="1">
      <c r="B425" s="57"/>
      <c r="C425" s="58"/>
      <c r="D425" s="58"/>
      <c r="E425" s="59"/>
    </row>
    <row r="426" spans="2:5" ht="13.5" customHeight="1">
      <c r="B426" s="57"/>
      <c r="C426" s="58"/>
      <c r="D426" s="58"/>
      <c r="E426" s="59"/>
    </row>
    <row r="427" spans="2:5" ht="13.5" customHeight="1">
      <c r="B427" s="57"/>
      <c r="C427" s="58"/>
      <c r="D427" s="58"/>
      <c r="E427" s="59"/>
    </row>
    <row r="428" spans="2:5" ht="13.5" customHeight="1">
      <c r="B428" s="57"/>
      <c r="C428" s="58"/>
      <c r="D428" s="58"/>
      <c r="E428" s="59"/>
    </row>
    <row r="429" spans="2:5" ht="13.5" customHeight="1">
      <c r="B429" s="57"/>
      <c r="C429" s="58"/>
      <c r="D429" s="58"/>
      <c r="E429" s="59"/>
    </row>
    <row r="430" spans="2:5" ht="13.5" customHeight="1">
      <c r="B430" s="57"/>
      <c r="C430" s="58"/>
      <c r="D430" s="58"/>
      <c r="E430" s="59"/>
    </row>
    <row r="431" spans="2:5" ht="13.5" customHeight="1">
      <c r="B431" s="57"/>
      <c r="C431" s="58"/>
      <c r="D431" s="58"/>
      <c r="E431" s="59"/>
    </row>
    <row r="432" spans="2:5" ht="13.5" customHeight="1">
      <c r="B432" s="57"/>
      <c r="C432" s="58"/>
      <c r="D432" s="58"/>
      <c r="E432" s="59"/>
    </row>
    <row r="433" spans="2:5" ht="13.5" customHeight="1">
      <c r="B433" s="57"/>
      <c r="C433" s="58"/>
      <c r="D433" s="58"/>
      <c r="E433" s="59"/>
    </row>
    <row r="434" spans="2:5" ht="13.5" customHeight="1">
      <c r="B434" s="57"/>
      <c r="C434" s="58"/>
      <c r="D434" s="58"/>
      <c r="E434" s="59"/>
    </row>
    <row r="435" spans="2:5" ht="13.5" customHeight="1">
      <c r="B435" s="57"/>
      <c r="C435" s="58"/>
      <c r="D435" s="58"/>
      <c r="E435" s="59"/>
    </row>
    <row r="436" spans="2:5" ht="13.5" customHeight="1">
      <c r="B436" s="57"/>
      <c r="C436" s="58"/>
      <c r="D436" s="58"/>
      <c r="E436" s="59"/>
    </row>
    <row r="437" spans="2:5" ht="13.5" customHeight="1">
      <c r="B437" s="57"/>
      <c r="C437" s="58"/>
      <c r="D437" s="58"/>
      <c r="E437" s="59"/>
    </row>
    <row r="438" spans="2:5" ht="13.5" customHeight="1">
      <c r="B438" s="57"/>
      <c r="C438" s="58"/>
      <c r="D438" s="58"/>
      <c r="E438" s="59"/>
    </row>
    <row r="439" spans="2:5" ht="13.5" customHeight="1">
      <c r="B439" s="57"/>
      <c r="C439" s="58"/>
      <c r="D439" s="58"/>
      <c r="E439" s="59"/>
    </row>
    <row r="440" spans="2:5" ht="13.5" customHeight="1">
      <c r="B440" s="57"/>
      <c r="C440" s="58"/>
      <c r="D440" s="58"/>
      <c r="E440" s="59"/>
    </row>
    <row r="441" spans="2:5" ht="13.5" customHeight="1">
      <c r="B441" s="57"/>
      <c r="C441" s="58"/>
      <c r="D441" s="58"/>
      <c r="E441" s="59"/>
    </row>
    <row r="442" spans="2:5" ht="13.5" customHeight="1">
      <c r="B442" s="57"/>
      <c r="C442" s="58"/>
      <c r="D442" s="58"/>
      <c r="E442" s="59"/>
    </row>
    <row r="443" spans="2:5" ht="13.5" customHeight="1">
      <c r="B443" s="57"/>
      <c r="C443" s="58"/>
      <c r="D443" s="58"/>
      <c r="E443" s="59"/>
    </row>
    <row r="444" spans="2:5" ht="13.5" customHeight="1">
      <c r="B444" s="57"/>
      <c r="C444" s="58"/>
      <c r="D444" s="58"/>
      <c r="E444" s="59"/>
    </row>
    <row r="445" spans="2:5" ht="13.5" customHeight="1">
      <c r="B445" s="57"/>
      <c r="C445" s="58"/>
      <c r="D445" s="58"/>
      <c r="E445" s="59"/>
    </row>
    <row r="446" spans="2:5" ht="13.5" customHeight="1">
      <c r="B446" s="57"/>
      <c r="C446" s="58"/>
      <c r="D446" s="58"/>
      <c r="E446" s="59"/>
    </row>
    <row r="447" spans="2:5" ht="13.5" customHeight="1">
      <c r="B447" s="57"/>
      <c r="C447" s="58"/>
      <c r="D447" s="58"/>
      <c r="E447" s="59"/>
    </row>
    <row r="448" spans="2:5" ht="13.5" customHeight="1">
      <c r="B448" s="57"/>
      <c r="C448" s="58"/>
      <c r="D448" s="58"/>
      <c r="E448" s="59"/>
    </row>
    <row r="449" spans="2:5" ht="13.5" customHeight="1">
      <c r="B449" s="57"/>
      <c r="C449" s="58"/>
      <c r="D449" s="58"/>
      <c r="E449" s="59"/>
    </row>
    <row r="450" spans="2:5" ht="13.5" customHeight="1">
      <c r="B450" s="57"/>
      <c r="C450" s="58"/>
      <c r="D450" s="58"/>
      <c r="E450" s="59"/>
    </row>
    <row r="451" spans="2:5" ht="13.5" customHeight="1">
      <c r="B451" s="57"/>
      <c r="C451" s="58"/>
      <c r="D451" s="58"/>
      <c r="E451" s="59"/>
    </row>
    <row r="452" spans="2:5" ht="13.5" customHeight="1">
      <c r="B452" s="57"/>
      <c r="C452" s="58"/>
      <c r="D452" s="58"/>
      <c r="E452" s="59"/>
    </row>
    <row r="453" spans="2:5" ht="13.5" customHeight="1">
      <c r="B453" s="57"/>
      <c r="C453" s="58"/>
      <c r="D453" s="58"/>
      <c r="E453" s="59"/>
    </row>
    <row r="454" spans="2:5" ht="13.5" customHeight="1">
      <c r="B454" s="57"/>
      <c r="C454" s="58"/>
      <c r="D454" s="58"/>
      <c r="E454" s="59"/>
    </row>
    <row r="455" spans="2:5" ht="13.5" customHeight="1">
      <c r="B455" s="57"/>
      <c r="C455" s="58"/>
      <c r="D455" s="58"/>
      <c r="E455" s="59"/>
    </row>
    <row r="456" spans="2:5" ht="13.5" customHeight="1">
      <c r="B456" s="57"/>
      <c r="C456" s="58"/>
      <c r="D456" s="58"/>
      <c r="E456" s="59"/>
    </row>
    <row r="457" spans="2:5" ht="13.5" customHeight="1">
      <c r="B457" s="57"/>
      <c r="C457" s="58"/>
      <c r="D457" s="58"/>
      <c r="E457" s="59"/>
    </row>
    <row r="458" spans="2:5" ht="13.5" customHeight="1">
      <c r="B458" s="57"/>
      <c r="C458" s="58"/>
      <c r="D458" s="58"/>
      <c r="E458" s="59"/>
    </row>
    <row r="459" spans="2:5" ht="13.5" customHeight="1">
      <c r="B459" s="57"/>
      <c r="C459" s="58"/>
      <c r="D459" s="58"/>
      <c r="E459" s="59"/>
    </row>
    <row r="460" spans="2:5" ht="13.5" customHeight="1">
      <c r="B460" s="57"/>
      <c r="C460" s="58"/>
      <c r="D460" s="58"/>
      <c r="E460" s="59"/>
    </row>
    <row r="461" spans="2:5" ht="13.5" customHeight="1">
      <c r="B461" s="57"/>
      <c r="C461" s="58"/>
      <c r="D461" s="58"/>
      <c r="E461" s="59"/>
    </row>
    <row r="462" spans="2:5" ht="13.5" customHeight="1">
      <c r="B462" s="57"/>
      <c r="C462" s="58"/>
      <c r="D462" s="58"/>
      <c r="E462" s="59"/>
    </row>
    <row r="463" spans="2:5" ht="13.5" customHeight="1">
      <c r="B463" s="57"/>
      <c r="C463" s="58"/>
      <c r="D463" s="58"/>
      <c r="E463" s="59"/>
    </row>
    <row r="464" spans="2:5" ht="13.5" customHeight="1">
      <c r="B464" s="57"/>
      <c r="C464" s="58"/>
      <c r="D464" s="58"/>
      <c r="E464" s="59"/>
    </row>
    <row r="465" spans="2:5" ht="13.5" customHeight="1">
      <c r="B465" s="57"/>
      <c r="C465" s="58"/>
      <c r="D465" s="58"/>
      <c r="E465" s="59"/>
    </row>
    <row r="466" spans="2:5" ht="13.5" customHeight="1">
      <c r="B466" s="57"/>
      <c r="C466" s="58"/>
      <c r="D466" s="58"/>
      <c r="E466" s="59"/>
    </row>
    <row r="467" spans="2:5" ht="13.5" customHeight="1">
      <c r="B467" s="57"/>
      <c r="C467" s="58"/>
      <c r="D467" s="58"/>
      <c r="E467" s="59"/>
    </row>
    <row r="468" spans="2:5" ht="13.5" customHeight="1">
      <c r="B468" s="57"/>
      <c r="C468" s="58"/>
      <c r="D468" s="58"/>
      <c r="E468" s="59"/>
    </row>
    <row r="469" spans="2:5" ht="13.5" customHeight="1">
      <c r="B469" s="57"/>
      <c r="C469" s="58"/>
      <c r="D469" s="58"/>
      <c r="E469" s="59"/>
    </row>
    <row r="470" spans="2:5" ht="13.5" customHeight="1">
      <c r="B470" s="57"/>
      <c r="C470" s="58"/>
      <c r="D470" s="58"/>
      <c r="E470" s="59"/>
    </row>
    <row r="471" spans="2:5" ht="13.5" customHeight="1">
      <c r="B471" s="57"/>
      <c r="C471" s="58"/>
      <c r="D471" s="58"/>
      <c r="E471" s="59"/>
    </row>
    <row r="472" spans="2:5" ht="13.5" customHeight="1">
      <c r="B472" s="57"/>
      <c r="C472" s="58"/>
      <c r="D472" s="58"/>
      <c r="E472" s="59"/>
    </row>
    <row r="473" spans="2:5" ht="13.5" customHeight="1">
      <c r="B473" s="57"/>
      <c r="C473" s="58"/>
      <c r="D473" s="58"/>
      <c r="E473" s="59"/>
    </row>
    <row r="474" spans="2:5" ht="13.5" customHeight="1">
      <c r="B474" s="57"/>
      <c r="C474" s="58"/>
      <c r="D474" s="58"/>
      <c r="E474" s="59"/>
    </row>
    <row r="475" spans="2:5" ht="13.5" customHeight="1">
      <c r="B475" s="57"/>
      <c r="C475" s="58"/>
      <c r="D475" s="58"/>
      <c r="E475" s="59"/>
    </row>
    <row r="476" spans="2:5" ht="13.5" customHeight="1">
      <c r="B476" s="57"/>
      <c r="C476" s="58"/>
      <c r="D476" s="58"/>
      <c r="E476" s="59"/>
    </row>
    <row r="477" spans="2:5" ht="13.5" customHeight="1">
      <c r="B477" s="57"/>
      <c r="C477" s="58"/>
      <c r="D477" s="58"/>
      <c r="E477" s="59"/>
    </row>
    <row r="478" spans="2:5" ht="13.5" customHeight="1">
      <c r="B478" s="57"/>
      <c r="C478" s="58"/>
      <c r="D478" s="58"/>
      <c r="E478" s="59"/>
    </row>
    <row r="479" spans="2:5" ht="13.5" customHeight="1">
      <c r="B479" s="57"/>
      <c r="C479" s="58"/>
      <c r="D479" s="58"/>
      <c r="E479" s="59"/>
    </row>
    <row r="480" spans="2:5" ht="13.5" customHeight="1">
      <c r="B480" s="57"/>
      <c r="C480" s="58"/>
      <c r="D480" s="58"/>
      <c r="E480" s="59"/>
    </row>
    <row r="481" spans="2:5" ht="13.5" customHeight="1">
      <c r="B481" s="57"/>
      <c r="C481" s="58"/>
      <c r="D481" s="58"/>
      <c r="E481" s="59"/>
    </row>
    <row r="482" spans="2:5" ht="13.5" customHeight="1">
      <c r="B482" s="57"/>
      <c r="C482" s="58"/>
      <c r="D482" s="58"/>
      <c r="E482" s="59"/>
    </row>
    <row r="483" spans="2:5" ht="13.5" customHeight="1">
      <c r="B483" s="57"/>
      <c r="C483" s="58"/>
      <c r="D483" s="58"/>
      <c r="E483" s="59"/>
    </row>
    <row r="484" spans="2:5" ht="13.5" customHeight="1">
      <c r="B484" s="57"/>
      <c r="C484" s="58"/>
      <c r="D484" s="58"/>
      <c r="E484" s="59"/>
    </row>
    <row r="485" spans="2:5" ht="13.5" customHeight="1">
      <c r="B485" s="57"/>
      <c r="C485" s="58"/>
      <c r="D485" s="58"/>
      <c r="E485" s="59"/>
    </row>
    <row r="486" spans="2:5" ht="13.5" customHeight="1">
      <c r="B486" s="57"/>
      <c r="C486" s="58"/>
      <c r="D486" s="58"/>
      <c r="E486" s="59"/>
    </row>
    <row r="487" spans="2:5" ht="13.5" customHeight="1">
      <c r="B487" s="57"/>
      <c r="C487" s="58"/>
      <c r="D487" s="58"/>
      <c r="E487" s="59"/>
    </row>
    <row r="488" spans="2:5" ht="13.5" customHeight="1">
      <c r="B488" s="57"/>
      <c r="C488" s="58"/>
      <c r="D488" s="58"/>
      <c r="E488" s="59"/>
    </row>
    <row r="489" spans="2:5" ht="13.5" customHeight="1">
      <c r="B489" s="57"/>
      <c r="C489" s="58"/>
      <c r="D489" s="58"/>
      <c r="E489" s="59"/>
    </row>
    <row r="490" spans="2:5" ht="13.5" customHeight="1">
      <c r="B490" s="57"/>
      <c r="C490" s="58"/>
      <c r="D490" s="58"/>
      <c r="E490" s="59"/>
    </row>
    <row r="491" spans="2:5" ht="13.5" customHeight="1">
      <c r="B491" s="57"/>
      <c r="C491" s="58"/>
      <c r="D491" s="58"/>
      <c r="E491" s="59"/>
    </row>
    <row r="492" spans="2:5" ht="13.5" customHeight="1">
      <c r="B492" s="57"/>
      <c r="C492" s="58"/>
      <c r="D492" s="58"/>
      <c r="E492" s="59"/>
    </row>
    <row r="493" spans="2:5" ht="13.5" customHeight="1">
      <c r="B493" s="57"/>
      <c r="C493" s="58"/>
      <c r="D493" s="58"/>
      <c r="E493" s="59"/>
    </row>
    <row r="494" spans="2:5" ht="13.5" customHeight="1">
      <c r="B494" s="57"/>
      <c r="C494" s="58"/>
      <c r="D494" s="58"/>
      <c r="E494" s="59"/>
    </row>
    <row r="495" spans="2:5" ht="13.5" customHeight="1">
      <c r="B495" s="57"/>
      <c r="C495" s="58"/>
      <c r="D495" s="58"/>
      <c r="E495" s="59"/>
    </row>
    <row r="496" spans="2:5" ht="13.5" customHeight="1">
      <c r="B496" s="57"/>
      <c r="C496" s="58"/>
      <c r="D496" s="58"/>
      <c r="E496" s="59"/>
    </row>
    <row r="497" spans="2:5" ht="13.5" customHeight="1">
      <c r="B497" s="57"/>
      <c r="C497" s="58"/>
      <c r="D497" s="58"/>
      <c r="E497" s="59"/>
    </row>
    <row r="498" spans="2:5" ht="13.5" customHeight="1">
      <c r="B498" s="57"/>
      <c r="C498" s="58"/>
      <c r="D498" s="58"/>
      <c r="E498" s="59"/>
    </row>
    <row r="499" spans="2:5" ht="13.5" customHeight="1">
      <c r="B499" s="57"/>
      <c r="C499" s="58"/>
      <c r="D499" s="58"/>
      <c r="E499" s="59"/>
    </row>
    <row r="500" spans="2:5" ht="13.5" customHeight="1">
      <c r="B500" s="57"/>
      <c r="C500" s="58"/>
      <c r="D500" s="58"/>
      <c r="E500" s="59"/>
    </row>
    <row r="501" spans="2:5" ht="13.5" customHeight="1">
      <c r="B501" s="57"/>
      <c r="C501" s="58"/>
      <c r="D501" s="58"/>
      <c r="E501" s="59"/>
    </row>
    <row r="502" spans="2:5" ht="13.5" customHeight="1">
      <c r="B502" s="57"/>
      <c r="C502" s="58"/>
      <c r="D502" s="58"/>
      <c r="E502" s="59"/>
    </row>
    <row r="503" spans="2:5" ht="13.5" customHeight="1">
      <c r="B503" s="57"/>
      <c r="C503" s="58"/>
      <c r="D503" s="58"/>
      <c r="E503" s="59"/>
    </row>
    <row r="504" spans="2:5" ht="13.5" customHeight="1">
      <c r="B504" s="57"/>
      <c r="C504" s="58"/>
      <c r="D504" s="58"/>
      <c r="E504" s="59"/>
    </row>
    <row r="505" spans="2:5" ht="13.5" customHeight="1">
      <c r="B505" s="57"/>
      <c r="C505" s="58"/>
      <c r="D505" s="58"/>
      <c r="E505" s="59"/>
    </row>
    <row r="506" spans="2:5" ht="13.5" customHeight="1">
      <c r="B506" s="57"/>
      <c r="C506" s="58"/>
      <c r="D506" s="58"/>
      <c r="E506" s="59"/>
    </row>
    <row r="507" spans="2:5" ht="13.5" customHeight="1">
      <c r="B507" s="57"/>
      <c r="C507" s="58"/>
      <c r="D507" s="58"/>
      <c r="E507" s="59"/>
    </row>
    <row r="508" spans="2:5" ht="13.5" customHeight="1">
      <c r="B508" s="57"/>
      <c r="C508" s="58"/>
      <c r="D508" s="58"/>
      <c r="E508" s="59"/>
    </row>
    <row r="509" spans="2:5" ht="13.5" customHeight="1">
      <c r="B509" s="57"/>
      <c r="C509" s="58"/>
      <c r="D509" s="58"/>
      <c r="E509" s="59"/>
    </row>
    <row r="510" spans="2:5" ht="13.5" customHeight="1">
      <c r="B510" s="57"/>
      <c r="C510" s="58"/>
      <c r="D510" s="58"/>
      <c r="E510" s="59"/>
    </row>
    <row r="511" spans="2:5" ht="13.5" customHeight="1">
      <c r="B511" s="57"/>
      <c r="C511" s="58"/>
      <c r="D511" s="58"/>
      <c r="E511" s="59"/>
    </row>
    <row r="512" spans="2:5" ht="13.5" customHeight="1">
      <c r="B512" s="57"/>
      <c r="C512" s="58"/>
      <c r="D512" s="58"/>
      <c r="E512" s="59"/>
    </row>
    <row r="513" spans="2:5" ht="13.5" customHeight="1">
      <c r="B513" s="57"/>
      <c r="C513" s="58"/>
      <c r="D513" s="58"/>
      <c r="E513" s="59"/>
    </row>
    <row r="514" spans="2:5" ht="13.5" customHeight="1">
      <c r="B514" s="57"/>
      <c r="C514" s="58"/>
      <c r="D514" s="58"/>
      <c r="E514" s="59"/>
    </row>
    <row r="515" spans="2:5" ht="13.5" customHeight="1">
      <c r="B515" s="57"/>
      <c r="C515" s="58"/>
      <c r="D515" s="58"/>
      <c r="E515" s="59"/>
    </row>
    <row r="516" spans="2:5" ht="13.5" customHeight="1">
      <c r="B516" s="57"/>
      <c r="C516" s="58"/>
      <c r="D516" s="58"/>
      <c r="E516" s="59"/>
    </row>
    <row r="517" spans="2:5" ht="13.5" customHeight="1">
      <c r="B517" s="57"/>
      <c r="C517" s="58"/>
      <c r="D517" s="58"/>
      <c r="E517" s="59"/>
    </row>
    <row r="518" spans="2:5" ht="13.5" customHeight="1">
      <c r="B518" s="57"/>
      <c r="C518" s="58"/>
      <c r="D518" s="58"/>
      <c r="E518" s="59"/>
    </row>
    <row r="519" spans="2:5" ht="13.5" customHeight="1">
      <c r="B519" s="57"/>
      <c r="C519" s="58"/>
      <c r="D519" s="58"/>
      <c r="E519" s="59"/>
    </row>
    <row r="520" spans="2:5" ht="13.5" customHeight="1">
      <c r="B520" s="57"/>
      <c r="C520" s="58"/>
      <c r="D520" s="58"/>
      <c r="E520" s="59"/>
    </row>
    <row r="521" spans="2:5" ht="13.5" customHeight="1">
      <c r="B521" s="57"/>
      <c r="C521" s="58"/>
      <c r="D521" s="58"/>
      <c r="E521" s="59"/>
    </row>
    <row r="522" spans="2:5" ht="13.5" customHeight="1">
      <c r="B522" s="57"/>
      <c r="C522" s="58"/>
      <c r="D522" s="58"/>
      <c r="E522" s="59"/>
    </row>
    <row r="523" spans="2:5" ht="13.5" customHeight="1">
      <c r="B523" s="57"/>
      <c r="C523" s="58"/>
      <c r="D523" s="58"/>
      <c r="E523" s="59"/>
    </row>
    <row r="524" spans="2:5" ht="13.5" customHeight="1">
      <c r="B524" s="57"/>
      <c r="C524" s="58"/>
      <c r="D524" s="58"/>
      <c r="E524" s="59"/>
    </row>
    <row r="525" spans="2:5" ht="13.5" customHeight="1">
      <c r="B525" s="57"/>
      <c r="C525" s="58"/>
      <c r="D525" s="58"/>
      <c r="E525" s="59"/>
    </row>
    <row r="526" spans="2:5" ht="13.5" customHeight="1">
      <c r="B526" s="57"/>
      <c r="C526" s="58"/>
      <c r="D526" s="58"/>
      <c r="E526" s="59"/>
    </row>
    <row r="527" spans="2:5" ht="13.5" customHeight="1">
      <c r="B527" s="57"/>
      <c r="C527" s="58"/>
      <c r="D527" s="58"/>
      <c r="E527" s="59"/>
    </row>
    <row r="528" spans="2:5" ht="13.5" customHeight="1">
      <c r="B528" s="57"/>
      <c r="C528" s="58"/>
      <c r="D528" s="58"/>
      <c r="E528" s="59"/>
    </row>
    <row r="529" spans="2:5" ht="13.5" customHeight="1">
      <c r="B529" s="57"/>
      <c r="C529" s="58"/>
      <c r="D529" s="58"/>
      <c r="E529" s="59"/>
    </row>
    <row r="530" spans="2:5" ht="13.5" customHeight="1">
      <c r="B530" s="57"/>
      <c r="C530" s="58"/>
      <c r="D530" s="58"/>
      <c r="E530" s="59"/>
    </row>
    <row r="531" spans="2:5" ht="13.5" customHeight="1">
      <c r="B531" s="57"/>
      <c r="C531" s="58"/>
      <c r="D531" s="58"/>
      <c r="E531" s="59"/>
    </row>
    <row r="532" spans="2:5" ht="13.5" customHeight="1">
      <c r="B532" s="57"/>
      <c r="C532" s="58"/>
      <c r="D532" s="58"/>
      <c r="E532" s="59"/>
    </row>
    <row r="533" spans="2:5" ht="13.5" customHeight="1">
      <c r="B533" s="57"/>
      <c r="C533" s="58"/>
      <c r="D533" s="58"/>
      <c r="E533" s="59"/>
    </row>
    <row r="534" spans="2:5" ht="13.5" customHeight="1" thickBot="1">
      <c r="B534" s="60"/>
      <c r="C534" s="61"/>
      <c r="D534" s="61"/>
      <c r="E534" s="62"/>
    </row>
  </sheetData>
  <sheetProtection password="ED02" sheet="1"/>
  <mergeCells count="93">
    <mergeCell ref="B10:B12"/>
    <mergeCell ref="I8:I9"/>
    <mergeCell ref="Q1:Y1"/>
    <mergeCell ref="A1:B1"/>
    <mergeCell ref="C7:F7"/>
    <mergeCell ref="C2:F2"/>
    <mergeCell ref="C1:F1"/>
    <mergeCell ref="O1:O2"/>
    <mergeCell ref="A10:A12"/>
    <mergeCell ref="I5:O5"/>
    <mergeCell ref="G36:I39"/>
    <mergeCell ref="A7:B7"/>
    <mergeCell ref="A2:B2"/>
    <mergeCell ref="I10:I11"/>
    <mergeCell ref="E19:E21"/>
    <mergeCell ref="G44:I48"/>
    <mergeCell ref="A40:A43"/>
    <mergeCell ref="C26:D26"/>
    <mergeCell ref="A36:A39"/>
    <mergeCell ref="C17:D17"/>
    <mergeCell ref="J30:J31"/>
    <mergeCell ref="I24:I25"/>
    <mergeCell ref="J20:J21"/>
    <mergeCell ref="J24:J25"/>
    <mergeCell ref="J16:J17"/>
    <mergeCell ref="J28:J29"/>
    <mergeCell ref="I26:I27"/>
    <mergeCell ref="J18:J19"/>
    <mergeCell ref="J22:J23"/>
    <mergeCell ref="G40:I43"/>
    <mergeCell ref="I6:O6"/>
    <mergeCell ref="A6:F6"/>
    <mergeCell ref="I22:I23"/>
    <mergeCell ref="I28:I29"/>
    <mergeCell ref="F28:F30"/>
    <mergeCell ref="I30:I31"/>
    <mergeCell ref="A15:F15"/>
    <mergeCell ref="B19:B21"/>
    <mergeCell ref="J26:J27"/>
    <mergeCell ref="J1:L1"/>
    <mergeCell ref="J2:L2"/>
    <mergeCell ref="I4:N4"/>
    <mergeCell ref="I3:N3"/>
    <mergeCell ref="D4:D5"/>
    <mergeCell ref="J8:J9"/>
    <mergeCell ref="C8:D8"/>
    <mergeCell ref="N1:N2"/>
    <mergeCell ref="M1:M2"/>
    <mergeCell ref="J10:J11"/>
    <mergeCell ref="C16:F16"/>
    <mergeCell ref="C14:D14"/>
    <mergeCell ref="F10:F12"/>
    <mergeCell ref="I12:I13"/>
    <mergeCell ref="I14:I15"/>
    <mergeCell ref="C13:D13"/>
    <mergeCell ref="E10:E12"/>
    <mergeCell ref="J12:J13"/>
    <mergeCell ref="J14:J15"/>
    <mergeCell ref="A44:A47"/>
    <mergeCell ref="I16:I17"/>
    <mergeCell ref="I18:I19"/>
    <mergeCell ref="I20:I21"/>
    <mergeCell ref="G34:I35"/>
    <mergeCell ref="A34:B35"/>
    <mergeCell ref="F19:F21"/>
    <mergeCell ref="C31:D31"/>
    <mergeCell ref="F34:F35"/>
    <mergeCell ref="A19:A21"/>
    <mergeCell ref="D34:E35"/>
    <mergeCell ref="D36:E36"/>
    <mergeCell ref="A16:B16"/>
    <mergeCell ref="B28:B30"/>
    <mergeCell ref="E28:E30"/>
    <mergeCell ref="A25:B25"/>
    <mergeCell ref="C23:D23"/>
    <mergeCell ref="A28:A30"/>
    <mergeCell ref="D37:E37"/>
    <mergeCell ref="D38:E38"/>
    <mergeCell ref="C25:F25"/>
    <mergeCell ref="C22:D22"/>
    <mergeCell ref="A24:F24"/>
    <mergeCell ref="D47:E47"/>
    <mergeCell ref="C34:C35"/>
    <mergeCell ref="D39:E39"/>
    <mergeCell ref="D40:E40"/>
    <mergeCell ref="A33:O33"/>
    <mergeCell ref="D48:E48"/>
    <mergeCell ref="D41:E41"/>
    <mergeCell ref="D42:E42"/>
    <mergeCell ref="D43:E43"/>
    <mergeCell ref="D44:E44"/>
    <mergeCell ref="D45:E45"/>
    <mergeCell ref="D46:E46"/>
  </mergeCells>
  <conditionalFormatting sqref="L35:M48">
    <cfRule type="expression" priority="30" dxfId="37" stopIfTrue="1">
      <formula>L35=MIN($L35,$M35)</formula>
    </cfRule>
  </conditionalFormatting>
  <conditionalFormatting sqref="N35:O48">
    <cfRule type="expression" priority="29" dxfId="2" stopIfTrue="1">
      <formula>N35=MIN($N35,$O35)</formula>
    </cfRule>
  </conditionalFormatting>
  <conditionalFormatting sqref="D10:D12 L28:L31 M30:O31 L10:O15 L19:O28">
    <cfRule type="cellIs" priority="28" dxfId="1" operator="equal" stopIfTrue="1">
      <formula>0</formula>
    </cfRule>
  </conditionalFormatting>
  <conditionalFormatting sqref="B39:B48 C48:F48 G40:I48">
    <cfRule type="cellIs" priority="8" dxfId="38" operator="equal" stopIfTrue="1">
      <formula>0</formula>
    </cfRule>
  </conditionalFormatting>
  <dataValidations count="2">
    <dataValidation type="list" allowBlank="1" showInputMessage="1" showErrorMessage="1" sqref="O3:O4">
      <formula1>$T$3:$T$5</formula1>
    </dataValidation>
    <dataValidation type="list" allowBlank="1" showInputMessage="1" showErrorMessage="1" sqref="O1">
      <formula1>$AI$2:$AI$3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34"/>
  <sheetViews>
    <sheetView zoomScalePageLayoutView="0" workbookViewId="0" topLeftCell="A1">
      <selection activeCell="Y6" sqref="Y6"/>
    </sheetView>
  </sheetViews>
  <sheetFormatPr defaultColWidth="9.140625" defaultRowHeight="13.5" customHeight="1"/>
  <cols>
    <col min="1" max="1" width="2.7109375" style="7" customWidth="1"/>
    <col min="2" max="2" width="8.7109375" style="31" bestFit="1" customWidth="1"/>
    <col min="3" max="3" width="9.421875" style="21" bestFit="1" customWidth="1"/>
    <col min="4" max="4" width="6.57421875" style="22" customWidth="1"/>
    <col min="5" max="5" width="2.7109375" style="22" customWidth="1"/>
    <col min="6" max="6" width="8.8515625" style="22" bestFit="1" customWidth="1"/>
    <col min="7" max="7" width="1.1484375" style="22" customWidth="1"/>
    <col min="8" max="8" width="0.71875" style="14" customWidth="1"/>
    <col min="9" max="9" width="5.8515625" style="14" customWidth="1"/>
    <col min="10" max="10" width="8.421875" style="14" bestFit="1" customWidth="1"/>
    <col min="11" max="11" width="6.57421875" style="14" bestFit="1" customWidth="1"/>
    <col min="12" max="12" width="6.8515625" style="14" customWidth="1"/>
    <col min="13" max="13" width="6.28125" style="7" customWidth="1"/>
    <col min="14" max="14" width="8.140625" style="7" customWidth="1"/>
    <col min="15" max="15" width="6.7109375" style="23" bestFit="1" customWidth="1"/>
    <col min="16" max="16" width="5.8515625" style="23" bestFit="1" customWidth="1"/>
    <col min="17" max="17" width="6.28125" style="23" customWidth="1"/>
    <col min="18" max="18" width="2.7109375" style="23" customWidth="1"/>
    <col min="19" max="19" width="4.7109375" style="7" hidden="1" customWidth="1"/>
    <col min="20" max="20" width="5.28125" style="7" hidden="1" customWidth="1"/>
    <col min="21" max="21" width="6.00390625" style="7" hidden="1" customWidth="1"/>
    <col min="22" max="22" width="6.28125" style="7" hidden="1" customWidth="1"/>
    <col min="23" max="23" width="6.57421875" style="7" hidden="1" customWidth="1"/>
    <col min="24" max="24" width="7.00390625" style="11" hidden="1" customWidth="1"/>
    <col min="25" max="25" width="7.140625" style="7" bestFit="1" customWidth="1"/>
    <col min="26" max="27" width="7.00390625" style="10" bestFit="1" customWidth="1"/>
    <col min="28" max="28" width="7.28125" style="10" bestFit="1" customWidth="1"/>
    <col min="29" max="30" width="5.7109375" style="10" hidden="1" customWidth="1"/>
    <col min="31" max="31" width="4.421875" style="10" hidden="1" customWidth="1"/>
    <col min="32" max="32" width="9.140625" style="10" bestFit="1" customWidth="1"/>
    <col min="33" max="34" width="9.57421875" style="10" customWidth="1"/>
    <col min="35" max="35" width="0" style="10" hidden="1" customWidth="1"/>
    <col min="36" max="36" width="9.57421875" style="10" bestFit="1" customWidth="1"/>
    <col min="37" max="37" width="8.57421875" style="10" bestFit="1" customWidth="1"/>
    <col min="38" max="38" width="8.8515625" style="10" customWidth="1"/>
    <col min="39" max="39" width="9.57421875" style="10" bestFit="1" customWidth="1"/>
    <col min="40" max="40" width="8.57421875" style="10" bestFit="1" customWidth="1"/>
    <col min="41" max="46" width="8.8515625" style="10" customWidth="1"/>
    <col min="47" max="16384" width="8.8515625" style="7" customWidth="1"/>
  </cols>
  <sheetData>
    <row r="1" spans="1:47" ht="13.5" customHeight="1" thickBot="1">
      <c r="A1" s="314" t="s">
        <v>27</v>
      </c>
      <c r="B1" s="315"/>
      <c r="C1" s="319"/>
      <c r="D1" s="320"/>
      <c r="E1" s="320"/>
      <c r="F1" s="321"/>
      <c r="G1" s="12"/>
      <c r="H1" s="12">
        <v>1</v>
      </c>
      <c r="I1" s="198" t="s">
        <v>26</v>
      </c>
      <c r="J1" s="273"/>
      <c r="K1" s="274"/>
      <c r="L1" s="275"/>
      <c r="M1" s="286"/>
      <c r="N1" s="284" t="s">
        <v>48</v>
      </c>
      <c r="O1" s="322">
        <v>27</v>
      </c>
      <c r="P1" s="7"/>
      <c r="Q1" s="313" t="s">
        <v>35</v>
      </c>
      <c r="R1" s="313"/>
      <c r="S1" s="313"/>
      <c r="T1" s="313"/>
      <c r="U1" s="313"/>
      <c r="V1" s="313"/>
      <c r="W1" s="313"/>
      <c r="X1" s="313"/>
      <c r="Y1" s="313"/>
      <c r="Z1" s="7"/>
      <c r="AC1" s="13"/>
      <c r="AU1" s="10"/>
    </row>
    <row r="2" spans="1:49" ht="13.5" customHeight="1" thickBot="1">
      <c r="A2" s="306" t="s">
        <v>28</v>
      </c>
      <c r="B2" s="307"/>
      <c r="C2" s="316"/>
      <c r="D2" s="317"/>
      <c r="E2" s="317"/>
      <c r="F2" s="318"/>
      <c r="G2" s="94"/>
      <c r="H2" s="94"/>
      <c r="I2" s="143" t="s">
        <v>29</v>
      </c>
      <c r="J2" s="273"/>
      <c r="K2" s="274"/>
      <c r="L2" s="275"/>
      <c r="M2" s="287"/>
      <c r="N2" s="285"/>
      <c r="O2" s="323"/>
      <c r="P2" s="7"/>
      <c r="Q2" s="16" t="s">
        <v>36</v>
      </c>
      <c r="R2" s="92"/>
      <c r="S2" s="93"/>
      <c r="T2" s="94"/>
      <c r="U2" s="94"/>
      <c r="V2" s="3"/>
      <c r="W2" s="3"/>
      <c r="X2" s="9"/>
      <c r="Y2" s="1"/>
      <c r="Z2" s="3"/>
      <c r="AA2" s="3"/>
      <c r="AB2" s="16"/>
      <c r="AC2" s="15"/>
      <c r="AD2" s="15"/>
      <c r="AE2" s="15"/>
      <c r="AF2" s="15"/>
      <c r="AI2" s="141">
        <v>27</v>
      </c>
      <c r="AU2" s="10"/>
      <c r="AV2" s="10"/>
      <c r="AW2" s="10"/>
    </row>
    <row r="3" spans="7:46" ht="13.5" customHeight="1" thickBot="1">
      <c r="G3" s="8"/>
      <c r="H3" s="8"/>
      <c r="I3" s="279" t="s">
        <v>0</v>
      </c>
      <c r="J3" s="280"/>
      <c r="K3" s="280"/>
      <c r="L3" s="280"/>
      <c r="M3" s="280"/>
      <c r="N3" s="281"/>
      <c r="O3" s="144" t="s">
        <v>7</v>
      </c>
      <c r="P3" s="9"/>
      <c r="Q3" s="15" t="s">
        <v>37</v>
      </c>
      <c r="R3" s="16"/>
      <c r="S3" s="16"/>
      <c r="T3" s="12" t="s">
        <v>1</v>
      </c>
      <c r="U3" s="15"/>
      <c r="V3" s="3"/>
      <c r="W3" s="3"/>
      <c r="X3" s="15"/>
      <c r="Y3" s="15"/>
      <c r="Z3" s="15"/>
      <c r="AA3" s="15"/>
      <c r="AB3" s="15"/>
      <c r="AC3" s="15"/>
      <c r="AD3" s="15"/>
      <c r="AE3" s="15"/>
      <c r="AF3" s="15"/>
      <c r="AI3" s="141">
        <v>83</v>
      </c>
      <c r="AP3" s="7"/>
      <c r="AQ3" s="7"/>
      <c r="AR3" s="7"/>
      <c r="AS3" s="7"/>
      <c r="AT3" s="7"/>
    </row>
    <row r="4" spans="2:46" ht="13.5" customHeight="1" thickBot="1">
      <c r="B4" s="7"/>
      <c r="C4" s="7"/>
      <c r="D4" s="282" t="s">
        <v>33</v>
      </c>
      <c r="E4" s="102" t="s">
        <v>2</v>
      </c>
      <c r="F4" s="105">
        <v>2061064</v>
      </c>
      <c r="G4" s="99"/>
      <c r="H4" s="3"/>
      <c r="I4" s="276" t="s">
        <v>3</v>
      </c>
      <c r="J4" s="277"/>
      <c r="K4" s="277"/>
      <c r="L4" s="277"/>
      <c r="M4" s="277"/>
      <c r="N4" s="278"/>
      <c r="O4" s="144" t="s">
        <v>7</v>
      </c>
      <c r="P4" s="9"/>
      <c r="Q4" s="15" t="s">
        <v>38</v>
      </c>
      <c r="R4" s="16"/>
      <c r="S4" s="16"/>
      <c r="T4" s="12" t="s">
        <v>4</v>
      </c>
      <c r="U4" s="15"/>
      <c r="V4" s="3"/>
      <c r="W4" s="3"/>
      <c r="X4" s="15"/>
      <c r="Y4" s="15"/>
      <c r="Z4" s="15"/>
      <c r="AA4" s="15"/>
      <c r="AB4" s="15"/>
      <c r="AC4" s="15"/>
      <c r="AD4" s="15"/>
      <c r="AE4" s="15"/>
      <c r="AF4" s="15"/>
      <c r="AP4" s="7"/>
      <c r="AQ4" s="7"/>
      <c r="AR4" s="7"/>
      <c r="AS4" s="7"/>
      <c r="AT4" s="7"/>
    </row>
    <row r="5" spans="2:46" ht="13.5" customHeight="1" thickBot="1">
      <c r="B5" s="7"/>
      <c r="C5" s="7"/>
      <c r="D5" s="283"/>
      <c r="E5" s="103" t="s">
        <v>5</v>
      </c>
      <c r="F5" s="104">
        <v>275039</v>
      </c>
      <c r="G5" s="100"/>
      <c r="H5" s="7"/>
      <c r="I5" s="325" t="s">
        <v>6</v>
      </c>
      <c r="J5" s="326"/>
      <c r="K5" s="326"/>
      <c r="L5" s="326"/>
      <c r="M5" s="326"/>
      <c r="N5" s="326"/>
      <c r="O5" s="327"/>
      <c r="P5" s="10"/>
      <c r="Q5" s="15" t="s">
        <v>39</v>
      </c>
      <c r="R5" s="16"/>
      <c r="S5" s="15"/>
      <c r="T5" s="16" t="s">
        <v>7</v>
      </c>
      <c r="U5" s="3"/>
      <c r="V5" s="3"/>
      <c r="W5" s="15"/>
      <c r="X5" s="15"/>
      <c r="Y5" s="15"/>
      <c r="Z5" s="15"/>
      <c r="AA5" s="15"/>
      <c r="AB5" s="15"/>
      <c r="AC5" s="15"/>
      <c r="AD5" s="15"/>
      <c r="AE5" s="15"/>
      <c r="AF5" s="15"/>
      <c r="AO5" s="7"/>
      <c r="AP5" s="7"/>
      <c r="AQ5" s="7"/>
      <c r="AR5" s="7"/>
      <c r="AS5" s="7"/>
      <c r="AT5" s="7"/>
    </row>
    <row r="6" spans="1:32" s="10" customFormat="1" ht="13.5" customHeight="1" thickBot="1">
      <c r="A6" s="292" t="s">
        <v>52</v>
      </c>
      <c r="B6" s="292"/>
      <c r="C6" s="292"/>
      <c r="D6" s="292"/>
      <c r="E6" s="292"/>
      <c r="F6" s="292"/>
      <c r="G6" s="4"/>
      <c r="I6" s="289" t="s">
        <v>53</v>
      </c>
      <c r="J6" s="290"/>
      <c r="K6" s="290"/>
      <c r="L6" s="290"/>
      <c r="M6" s="290"/>
      <c r="N6" s="290"/>
      <c r="O6" s="291"/>
      <c r="P6" s="18"/>
      <c r="Q6" s="15" t="s">
        <v>64</v>
      </c>
      <c r="R6" s="16"/>
      <c r="S6" s="15"/>
      <c r="T6" s="16"/>
      <c r="U6" s="3"/>
      <c r="V6" s="3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0" customFormat="1" ht="13.5" customHeight="1">
      <c r="A7" s="304" t="s">
        <v>21</v>
      </c>
      <c r="B7" s="305"/>
      <c r="C7" s="264" t="s">
        <v>55</v>
      </c>
      <c r="D7" s="264"/>
      <c r="E7" s="264"/>
      <c r="F7" s="264"/>
      <c r="G7" s="173"/>
      <c r="H7" s="173"/>
      <c r="I7" s="68" t="s">
        <v>49</v>
      </c>
      <c r="J7" s="68" t="s">
        <v>34</v>
      </c>
      <c r="K7" s="68" t="s">
        <v>9</v>
      </c>
      <c r="L7" s="68" t="s">
        <v>10</v>
      </c>
      <c r="M7" s="69" t="s">
        <v>11</v>
      </c>
      <c r="N7" s="78" t="s">
        <v>12</v>
      </c>
      <c r="O7" s="70" t="s">
        <v>13</v>
      </c>
      <c r="Q7" s="12" t="s">
        <v>46</v>
      </c>
      <c r="R7" s="12"/>
      <c r="S7" s="12"/>
      <c r="T7" s="12"/>
      <c r="U7" s="12"/>
      <c r="V7" s="12"/>
      <c r="W7" s="12"/>
      <c r="X7" s="12"/>
      <c r="Y7" s="15"/>
      <c r="Z7" s="15"/>
      <c r="AA7" s="15"/>
      <c r="AB7" s="15"/>
      <c r="AC7" s="15"/>
      <c r="AD7" s="3"/>
      <c r="AE7" s="3"/>
      <c r="AF7" s="15"/>
    </row>
    <row r="8" spans="1:60" s="20" customFormat="1" ht="13.5" customHeight="1">
      <c r="A8" s="152" t="s">
        <v>2</v>
      </c>
      <c r="B8" s="66">
        <v>2059888</v>
      </c>
      <c r="C8" s="270">
        <v>5289</v>
      </c>
      <c r="D8" s="270"/>
      <c r="E8" s="153" t="s">
        <v>2</v>
      </c>
      <c r="F8" s="66">
        <v>2065177</v>
      </c>
      <c r="G8" s="175"/>
      <c r="H8" s="175"/>
      <c r="I8" s="268">
        <v>7646</v>
      </c>
      <c r="J8" s="262"/>
      <c r="K8" s="72" t="s">
        <v>14</v>
      </c>
      <c r="L8" s="192">
        <v>7608</v>
      </c>
      <c r="M8" s="192">
        <v>7440.55</v>
      </c>
      <c r="N8" s="192">
        <v>-102.04</v>
      </c>
      <c r="O8" s="151">
        <v>-55.81</v>
      </c>
      <c r="P8" s="76"/>
      <c r="Q8" s="15" t="s">
        <v>40</v>
      </c>
      <c r="R8" s="15"/>
      <c r="S8" s="12"/>
      <c r="T8" s="15"/>
      <c r="U8" s="15"/>
      <c r="V8" s="15"/>
      <c r="W8" s="15"/>
      <c r="X8" s="15"/>
      <c r="Y8" s="15"/>
      <c r="Z8" s="15"/>
      <c r="AA8" s="15"/>
      <c r="AB8" s="15"/>
      <c r="AC8" s="15"/>
      <c r="AD8" s="3"/>
      <c r="AE8" s="3"/>
      <c r="AF8" s="15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49" ht="13.5" customHeight="1">
      <c r="A9" s="153" t="s">
        <v>5</v>
      </c>
      <c r="B9" s="66">
        <v>280075</v>
      </c>
      <c r="C9" s="96" t="s">
        <v>41</v>
      </c>
      <c r="D9" s="140">
        <v>7646</v>
      </c>
      <c r="E9" s="182" t="s">
        <v>5</v>
      </c>
      <c r="F9" s="66">
        <v>280067</v>
      </c>
      <c r="G9" s="171"/>
      <c r="H9" s="171"/>
      <c r="I9" s="268"/>
      <c r="J9" s="263"/>
      <c r="K9" s="72" t="s">
        <v>15</v>
      </c>
      <c r="L9" s="192">
        <v>7732</v>
      </c>
      <c r="M9" s="192">
        <v>7483.55</v>
      </c>
      <c r="N9" s="192">
        <v>13.84</v>
      </c>
      <c r="O9" s="151">
        <v>-58.84</v>
      </c>
      <c r="P9" s="76"/>
      <c r="Q9" s="16" t="s">
        <v>50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U9" s="10"/>
      <c r="AV9" s="10"/>
      <c r="AW9" s="10"/>
    </row>
    <row r="10" spans="1:49" ht="13.5" customHeight="1">
      <c r="A10" s="324"/>
      <c r="B10" s="312">
        <v>5295</v>
      </c>
      <c r="C10" s="96" t="s">
        <v>44</v>
      </c>
      <c r="D10" s="195">
        <v>12587</v>
      </c>
      <c r="E10" s="271">
        <v>5280</v>
      </c>
      <c r="F10" s="267"/>
      <c r="G10" s="171"/>
      <c r="H10" s="171"/>
      <c r="I10" s="268">
        <v>12587</v>
      </c>
      <c r="J10" s="262"/>
      <c r="K10" s="72" t="s">
        <v>14</v>
      </c>
      <c r="L10" s="192">
        <v>12586</v>
      </c>
      <c r="M10" s="192">
        <v>7506.31</v>
      </c>
      <c r="N10" s="192">
        <v>4866.08</v>
      </c>
      <c r="O10" s="151">
        <v>-64.61</v>
      </c>
      <c r="P10" s="76"/>
      <c r="Q10" s="101" t="s">
        <v>51</v>
      </c>
      <c r="R10" s="16"/>
      <c r="S10" s="9"/>
      <c r="T10" s="16"/>
      <c r="U10" s="16"/>
      <c r="V10" s="16"/>
      <c r="W10" s="16"/>
      <c r="X10" s="16"/>
      <c r="Y10" s="12"/>
      <c r="Z10" s="15"/>
      <c r="AA10" s="15"/>
      <c r="AB10" s="15"/>
      <c r="AC10" s="16"/>
      <c r="AD10" s="3"/>
      <c r="AE10" s="3"/>
      <c r="AF10" s="15"/>
      <c r="AU10" s="10"/>
      <c r="AV10" s="10"/>
      <c r="AW10" s="10"/>
    </row>
    <row r="11" spans="1:49" ht="13.5" customHeight="1">
      <c r="A11" s="324"/>
      <c r="B11" s="312"/>
      <c r="C11" s="96" t="s">
        <v>42</v>
      </c>
      <c r="D11" s="195"/>
      <c r="E11" s="271"/>
      <c r="F11" s="267"/>
      <c r="G11" s="171"/>
      <c r="H11" s="171"/>
      <c r="I11" s="268"/>
      <c r="J11" s="263"/>
      <c r="K11" s="72" t="s">
        <v>15</v>
      </c>
      <c r="L11" s="192">
        <v>12588</v>
      </c>
      <c r="M11" s="192">
        <v>7506.31</v>
      </c>
      <c r="N11" s="192">
        <v>4866.08</v>
      </c>
      <c r="O11" s="151">
        <v>-64.61</v>
      </c>
      <c r="P11" s="76"/>
      <c r="Q11" s="95" t="s">
        <v>45</v>
      </c>
      <c r="R11" s="16"/>
      <c r="S11" s="9"/>
      <c r="T11" s="16"/>
      <c r="U11" s="16"/>
      <c r="V11" s="16"/>
      <c r="W11" s="16"/>
      <c r="X11" s="16"/>
      <c r="Y11" s="15"/>
      <c r="Z11" s="15"/>
      <c r="AA11" s="15"/>
      <c r="AB11" s="15"/>
      <c r="AC11" s="16"/>
      <c r="AD11" s="3"/>
      <c r="AE11" s="3"/>
      <c r="AF11" s="15"/>
      <c r="AU11" s="10"/>
      <c r="AV11" s="10"/>
      <c r="AW11" s="10"/>
    </row>
    <row r="12" spans="1:49" ht="13.5" customHeight="1">
      <c r="A12" s="324"/>
      <c r="B12" s="312"/>
      <c r="C12" s="96" t="s">
        <v>43</v>
      </c>
      <c r="D12" s="195"/>
      <c r="E12" s="271"/>
      <c r="F12" s="267"/>
      <c r="G12" s="171"/>
      <c r="H12" s="171"/>
      <c r="I12" s="268">
        <v>0</v>
      </c>
      <c r="J12" s="262"/>
      <c r="K12" s="72" t="s">
        <v>14</v>
      </c>
      <c r="L12" s="192"/>
      <c r="M12" s="192"/>
      <c r="N12" s="192"/>
      <c r="O12" s="151"/>
      <c r="P12" s="76"/>
      <c r="Q12" s="95" t="s">
        <v>65</v>
      </c>
      <c r="R12" s="9"/>
      <c r="S12" s="9"/>
      <c r="T12" s="9"/>
      <c r="U12" s="9"/>
      <c r="V12" s="9"/>
      <c r="W12" s="9"/>
      <c r="X12" s="9"/>
      <c r="Y12" s="12"/>
      <c r="Z12" s="12"/>
      <c r="AA12" s="12"/>
      <c r="AB12" s="12"/>
      <c r="AC12" s="9"/>
      <c r="AD12" s="12"/>
      <c r="AE12" s="12"/>
      <c r="AF12" s="12"/>
      <c r="AG12" s="136"/>
      <c r="AH12" s="136"/>
      <c r="AU12" s="10"/>
      <c r="AV12" s="10"/>
      <c r="AW12" s="10"/>
    </row>
    <row r="13" spans="1:49" ht="13.5" customHeight="1">
      <c r="A13" s="153" t="s">
        <v>2</v>
      </c>
      <c r="B13" s="66">
        <v>2059885</v>
      </c>
      <c r="C13" s="270">
        <v>5317</v>
      </c>
      <c r="D13" s="270"/>
      <c r="E13" s="153" t="s">
        <v>2</v>
      </c>
      <c r="F13" s="66">
        <v>2065202</v>
      </c>
      <c r="G13" s="171"/>
      <c r="H13" s="171"/>
      <c r="I13" s="268"/>
      <c r="J13" s="263"/>
      <c r="K13" s="72" t="s">
        <v>15</v>
      </c>
      <c r="L13" s="192"/>
      <c r="M13" s="192"/>
      <c r="N13" s="192"/>
      <c r="O13" s="151"/>
      <c r="P13" s="76"/>
      <c r="Q13" s="95" t="s">
        <v>66</v>
      </c>
      <c r="R13" s="9"/>
      <c r="S13" s="9"/>
      <c r="T13" s="9"/>
      <c r="U13" s="9"/>
      <c r="V13" s="9"/>
      <c r="W13" s="9"/>
      <c r="X13" s="9"/>
      <c r="Y13" s="12"/>
      <c r="Z13" s="12"/>
      <c r="AA13" s="12"/>
      <c r="AB13" s="12"/>
      <c r="AC13" s="9"/>
      <c r="AD13" s="12"/>
      <c r="AE13" s="12"/>
      <c r="AF13" s="12"/>
      <c r="AG13" s="136"/>
      <c r="AH13" s="136"/>
      <c r="AU13" s="10"/>
      <c r="AV13" s="10"/>
      <c r="AW13" s="10"/>
    </row>
    <row r="14" spans="1:49" ht="13.5" customHeight="1">
      <c r="A14" s="152" t="s">
        <v>5</v>
      </c>
      <c r="B14" s="66">
        <v>274780</v>
      </c>
      <c r="C14" s="265"/>
      <c r="D14" s="266"/>
      <c r="E14" s="153" t="s">
        <v>5</v>
      </c>
      <c r="F14" s="66">
        <v>274787</v>
      </c>
      <c r="G14" s="171"/>
      <c r="H14" s="171"/>
      <c r="I14" s="268">
        <v>0</v>
      </c>
      <c r="J14" s="262"/>
      <c r="K14" s="72" t="s">
        <v>14</v>
      </c>
      <c r="L14" s="192"/>
      <c r="M14" s="192"/>
      <c r="N14" s="192"/>
      <c r="O14" s="151"/>
      <c r="P14" s="76"/>
      <c r="Q14" s="95"/>
      <c r="R14" s="9"/>
      <c r="S14" s="9"/>
      <c r="T14" s="9"/>
      <c r="U14" s="9"/>
      <c r="V14" s="9"/>
      <c r="W14" s="9"/>
      <c r="X14" s="9"/>
      <c r="Y14" s="12"/>
      <c r="Z14" s="12"/>
      <c r="AA14" s="12"/>
      <c r="AB14" s="12"/>
      <c r="AC14" s="9"/>
      <c r="AD14" s="12"/>
      <c r="AE14" s="12"/>
      <c r="AF14" s="12"/>
      <c r="AG14" s="136"/>
      <c r="AH14" s="136"/>
      <c r="AU14" s="10"/>
      <c r="AV14" s="10"/>
      <c r="AW14" s="10"/>
    </row>
    <row r="15" spans="1:49" ht="13.5" customHeight="1" thickBot="1">
      <c r="A15" s="296"/>
      <c r="B15" s="297"/>
      <c r="C15" s="297"/>
      <c r="D15" s="297"/>
      <c r="E15" s="297"/>
      <c r="F15" s="297"/>
      <c r="G15" s="172"/>
      <c r="H15" s="172"/>
      <c r="I15" s="269"/>
      <c r="J15" s="272"/>
      <c r="K15" s="170" t="s">
        <v>15</v>
      </c>
      <c r="L15" s="164"/>
      <c r="M15" s="164"/>
      <c r="N15" s="164"/>
      <c r="O15" s="165"/>
      <c r="P15" s="76"/>
      <c r="Q15" s="95"/>
      <c r="R15" s="9"/>
      <c r="S15" s="9"/>
      <c r="T15" s="9"/>
      <c r="U15" s="9"/>
      <c r="V15" s="9"/>
      <c r="W15" s="9"/>
      <c r="X15" s="9"/>
      <c r="Y15" s="12"/>
      <c r="Z15" s="12"/>
      <c r="AA15" s="43"/>
      <c r="AB15" s="12"/>
      <c r="AC15" s="9"/>
      <c r="AD15" s="12"/>
      <c r="AE15" s="12"/>
      <c r="AF15" s="12"/>
      <c r="AG15" s="136"/>
      <c r="AH15" s="136"/>
      <c r="AU15" s="10"/>
      <c r="AV15" s="10"/>
      <c r="AW15" s="10"/>
    </row>
    <row r="16" spans="1:49" ht="13.5" customHeight="1">
      <c r="A16" s="243" t="s">
        <v>22</v>
      </c>
      <c r="B16" s="244"/>
      <c r="C16" s="264"/>
      <c r="D16" s="264"/>
      <c r="E16" s="264"/>
      <c r="F16" s="264"/>
      <c r="G16" s="173"/>
      <c r="H16" s="173"/>
      <c r="I16" s="253">
        <v>0</v>
      </c>
      <c r="J16" s="302"/>
      <c r="K16" s="166" t="s">
        <v>14</v>
      </c>
      <c r="L16" s="196"/>
      <c r="M16" s="196"/>
      <c r="N16" s="196"/>
      <c r="O16" s="147"/>
      <c r="P16" s="76"/>
      <c r="Q16" s="12"/>
      <c r="R16" s="137"/>
      <c r="S16" s="9"/>
      <c r="T16" s="9"/>
      <c r="U16" s="9"/>
      <c r="V16" s="9"/>
      <c r="W16" s="9"/>
      <c r="X16" s="9"/>
      <c r="Y16" s="9"/>
      <c r="Z16" s="9"/>
      <c r="AA16" s="9"/>
      <c r="AB16" s="12"/>
      <c r="AC16" s="9"/>
      <c r="AD16" s="12"/>
      <c r="AE16" s="12"/>
      <c r="AF16" s="12"/>
      <c r="AG16" s="136"/>
      <c r="AH16" s="136"/>
      <c r="AU16" s="10"/>
      <c r="AV16" s="10"/>
      <c r="AW16" s="10"/>
    </row>
    <row r="17" spans="1:49" ht="13.5" customHeight="1">
      <c r="A17" s="154" t="s">
        <v>2</v>
      </c>
      <c r="B17" s="66"/>
      <c r="C17" s="233">
        <v>0</v>
      </c>
      <c r="D17" s="233"/>
      <c r="E17" s="155" t="s">
        <v>2</v>
      </c>
      <c r="F17" s="66"/>
      <c r="G17" s="171"/>
      <c r="H17" s="171"/>
      <c r="I17" s="254"/>
      <c r="J17" s="303"/>
      <c r="K17" s="71" t="s">
        <v>15</v>
      </c>
      <c r="L17" s="192"/>
      <c r="M17" s="192"/>
      <c r="N17" s="192"/>
      <c r="O17" s="151"/>
      <c r="P17" s="76"/>
      <c r="Q17" s="332" t="s">
        <v>47</v>
      </c>
      <c r="R17" s="333"/>
      <c r="S17" s="187"/>
      <c r="T17" s="334"/>
      <c r="U17" s="334"/>
      <c r="V17" s="334"/>
      <c r="W17" s="334"/>
      <c r="X17" s="334"/>
      <c r="Y17" s="334"/>
      <c r="Z17" s="334"/>
      <c r="AA17" s="335"/>
      <c r="AB17" s="12"/>
      <c r="AC17" s="9"/>
      <c r="AD17" s="335"/>
      <c r="AE17" s="335"/>
      <c r="AF17" s="335"/>
      <c r="AG17" s="136"/>
      <c r="AH17" s="136"/>
      <c r="AU17" s="10"/>
      <c r="AV17" s="10"/>
      <c r="AW17" s="10"/>
    </row>
    <row r="18" spans="1:49" ht="13.5" customHeight="1">
      <c r="A18" s="155" t="s">
        <v>5</v>
      </c>
      <c r="B18" s="66"/>
      <c r="C18" s="97" t="s">
        <v>41</v>
      </c>
      <c r="D18" s="140"/>
      <c r="E18" s="183" t="s">
        <v>5</v>
      </c>
      <c r="F18" s="66"/>
      <c r="G18" s="171"/>
      <c r="H18" s="171"/>
      <c r="I18" s="254">
        <v>0</v>
      </c>
      <c r="J18" s="262"/>
      <c r="K18" s="71" t="s">
        <v>14</v>
      </c>
      <c r="L18" s="192"/>
      <c r="M18" s="192"/>
      <c r="N18" s="192"/>
      <c r="O18" s="151"/>
      <c r="P18" s="76"/>
      <c r="Q18" s="145"/>
      <c r="R18" s="333"/>
      <c r="S18" s="187"/>
      <c r="T18" s="334"/>
      <c r="U18" s="334"/>
      <c r="V18" s="334"/>
      <c r="W18" s="334"/>
      <c r="X18" s="334"/>
      <c r="Y18" s="334"/>
      <c r="Z18" s="334"/>
      <c r="AA18" s="334"/>
      <c r="AB18" s="12"/>
      <c r="AC18" s="9"/>
      <c r="AD18" s="335"/>
      <c r="AE18" s="335"/>
      <c r="AF18" s="335"/>
      <c r="AG18" s="136"/>
      <c r="AH18" s="136"/>
      <c r="AU18" s="10"/>
      <c r="AV18" s="10"/>
      <c r="AW18" s="10"/>
    </row>
    <row r="19" spans="1:49" ht="13.5" customHeight="1">
      <c r="A19" s="261"/>
      <c r="B19" s="298">
        <v>0</v>
      </c>
      <c r="C19" s="97" t="s">
        <v>44</v>
      </c>
      <c r="D19" s="195"/>
      <c r="E19" s="308">
        <v>0</v>
      </c>
      <c r="F19" s="259"/>
      <c r="G19" s="171"/>
      <c r="H19" s="171"/>
      <c r="I19" s="254"/>
      <c r="J19" s="263"/>
      <c r="K19" s="71" t="s">
        <v>15</v>
      </c>
      <c r="L19" s="192"/>
      <c r="M19" s="192"/>
      <c r="N19" s="192"/>
      <c r="O19" s="151"/>
      <c r="P19" s="76"/>
      <c r="Q19" s="336" t="s">
        <v>67</v>
      </c>
      <c r="R19" s="333"/>
      <c r="S19" s="187"/>
      <c r="T19" s="334"/>
      <c r="U19" s="334"/>
      <c r="V19" s="334"/>
      <c r="W19" s="334"/>
      <c r="X19" s="334"/>
      <c r="Y19" s="334"/>
      <c r="Z19" s="334"/>
      <c r="AA19" s="334"/>
      <c r="AB19" s="12"/>
      <c r="AC19" s="9"/>
      <c r="AD19" s="335"/>
      <c r="AE19" s="335"/>
      <c r="AF19" s="335"/>
      <c r="AG19" s="136"/>
      <c r="AH19" s="136"/>
      <c r="AU19" s="10"/>
      <c r="AV19" s="10"/>
      <c r="AW19" s="10"/>
    </row>
    <row r="20" spans="1:49" ht="13.5" customHeight="1">
      <c r="A20" s="261"/>
      <c r="B20" s="299"/>
      <c r="C20" s="97" t="s">
        <v>42</v>
      </c>
      <c r="D20" s="195"/>
      <c r="E20" s="308"/>
      <c r="F20" s="259"/>
      <c r="G20" s="171"/>
      <c r="H20" s="171"/>
      <c r="I20" s="254">
        <v>0</v>
      </c>
      <c r="J20" s="262"/>
      <c r="K20" s="71" t="s">
        <v>14</v>
      </c>
      <c r="L20" s="192"/>
      <c r="M20" s="192"/>
      <c r="N20" s="192"/>
      <c r="O20" s="151"/>
      <c r="P20" s="76"/>
      <c r="Q20" s="336"/>
      <c r="R20" s="333"/>
      <c r="S20" s="187"/>
      <c r="T20" s="334"/>
      <c r="U20" s="334"/>
      <c r="V20" s="334"/>
      <c r="W20" s="334"/>
      <c r="X20" s="334"/>
      <c r="Y20" s="334"/>
      <c r="Z20" s="334"/>
      <c r="AA20" s="334"/>
      <c r="AB20" s="12"/>
      <c r="AC20" s="9"/>
      <c r="AD20" s="335"/>
      <c r="AE20" s="335"/>
      <c r="AF20" s="335"/>
      <c r="AG20" s="136"/>
      <c r="AH20" s="136"/>
      <c r="AU20" s="10"/>
      <c r="AV20" s="10"/>
      <c r="AW20" s="10"/>
    </row>
    <row r="21" spans="1:49" ht="13.5" customHeight="1">
      <c r="A21" s="261"/>
      <c r="B21" s="299"/>
      <c r="C21" s="97" t="s">
        <v>43</v>
      </c>
      <c r="D21" s="195"/>
      <c r="E21" s="308"/>
      <c r="F21" s="259"/>
      <c r="G21" s="171"/>
      <c r="H21" s="171"/>
      <c r="I21" s="254"/>
      <c r="J21" s="263"/>
      <c r="K21" s="71" t="s">
        <v>15</v>
      </c>
      <c r="L21" s="192"/>
      <c r="M21" s="192"/>
      <c r="N21" s="192"/>
      <c r="O21" s="151"/>
      <c r="P21" s="76"/>
      <c r="Q21" s="336" t="s">
        <v>68</v>
      </c>
      <c r="R21" s="333"/>
      <c r="S21" s="187"/>
      <c r="T21" s="334"/>
      <c r="U21" s="334"/>
      <c r="V21" s="334"/>
      <c r="W21" s="334"/>
      <c r="X21" s="334"/>
      <c r="Y21" s="334"/>
      <c r="Z21" s="334"/>
      <c r="AA21" s="334"/>
      <c r="AB21" s="12"/>
      <c r="AC21" s="9"/>
      <c r="AD21" s="335"/>
      <c r="AE21" s="335"/>
      <c r="AF21" s="335"/>
      <c r="AG21" s="136"/>
      <c r="AH21" s="136"/>
      <c r="AU21" s="10"/>
      <c r="AV21" s="10"/>
      <c r="AW21" s="10"/>
    </row>
    <row r="22" spans="1:49" ht="13.5" customHeight="1">
      <c r="A22" s="155" t="s">
        <v>2</v>
      </c>
      <c r="B22" s="66"/>
      <c r="C22" s="233">
        <v>0</v>
      </c>
      <c r="D22" s="233"/>
      <c r="E22" s="155" t="s">
        <v>2</v>
      </c>
      <c r="F22" s="66"/>
      <c r="G22" s="171"/>
      <c r="H22" s="171"/>
      <c r="I22" s="254">
        <v>0</v>
      </c>
      <c r="J22" s="262"/>
      <c r="K22" s="71" t="s">
        <v>14</v>
      </c>
      <c r="L22" s="192"/>
      <c r="M22" s="192"/>
      <c r="N22" s="192"/>
      <c r="O22" s="151"/>
      <c r="P22" s="76"/>
      <c r="Q22" s="12"/>
      <c r="R22" s="333"/>
      <c r="S22" s="187"/>
      <c r="T22" s="334"/>
      <c r="U22" s="334"/>
      <c r="V22" s="334"/>
      <c r="W22" s="334"/>
      <c r="X22" s="334"/>
      <c r="Y22" s="334"/>
      <c r="Z22" s="334"/>
      <c r="AA22" s="335"/>
      <c r="AB22" s="335"/>
      <c r="AC22" s="335"/>
      <c r="AD22" s="335"/>
      <c r="AE22" s="335"/>
      <c r="AF22" s="335"/>
      <c r="AG22" s="12"/>
      <c r="AH22" s="12"/>
      <c r="AU22" s="10"/>
      <c r="AV22" s="10"/>
      <c r="AW22" s="10"/>
    </row>
    <row r="23" spans="1:49" ht="13.5" customHeight="1" thickBot="1">
      <c r="A23" s="167" t="s">
        <v>5</v>
      </c>
      <c r="B23" s="66"/>
      <c r="C23" s="249"/>
      <c r="D23" s="250"/>
      <c r="E23" s="168" t="s">
        <v>5</v>
      </c>
      <c r="F23" s="66"/>
      <c r="G23" s="172"/>
      <c r="H23" s="172"/>
      <c r="I23" s="293"/>
      <c r="J23" s="272"/>
      <c r="K23" s="169" t="s">
        <v>15</v>
      </c>
      <c r="L23" s="164"/>
      <c r="M23" s="164"/>
      <c r="N23" s="164"/>
      <c r="O23" s="165"/>
      <c r="P23" s="76"/>
      <c r="Q23" s="108"/>
      <c r="R23" s="111"/>
      <c r="S23" s="77"/>
      <c r="T23" s="112"/>
      <c r="U23" s="112"/>
      <c r="V23" s="112"/>
      <c r="W23" s="112"/>
      <c r="X23" s="112"/>
      <c r="Y23" s="112"/>
      <c r="Z23" s="112"/>
      <c r="AA23" s="112"/>
      <c r="AB23" s="113"/>
      <c r="AC23" s="113"/>
      <c r="AD23" s="108"/>
      <c r="AE23" s="108"/>
      <c r="AF23" s="108"/>
      <c r="AG23" s="109"/>
      <c r="AH23" s="109"/>
      <c r="AU23" s="10"/>
      <c r="AV23" s="10"/>
      <c r="AW23" s="10"/>
    </row>
    <row r="24" spans="1:49" ht="13.5" customHeight="1">
      <c r="A24" s="234"/>
      <c r="B24" s="235"/>
      <c r="C24" s="235"/>
      <c r="D24" s="235"/>
      <c r="E24" s="235"/>
      <c r="F24" s="235"/>
      <c r="G24" s="173"/>
      <c r="H24" s="173"/>
      <c r="I24" s="300">
        <v>0</v>
      </c>
      <c r="J24" s="301"/>
      <c r="K24" s="159" t="s">
        <v>14</v>
      </c>
      <c r="L24" s="192"/>
      <c r="M24" s="192"/>
      <c r="N24" s="192"/>
      <c r="O24" s="151"/>
      <c r="P24" s="76"/>
      <c r="Q24" s="108"/>
      <c r="R24" s="111"/>
      <c r="S24" s="77"/>
      <c r="T24" s="112"/>
      <c r="U24" s="112"/>
      <c r="V24" s="112"/>
      <c r="W24" s="112"/>
      <c r="X24" s="112"/>
      <c r="Y24" s="112"/>
      <c r="Z24" s="112"/>
      <c r="AA24" s="112"/>
      <c r="AB24" s="108"/>
      <c r="AC24" s="113"/>
      <c r="AD24" s="113"/>
      <c r="AE24" s="113"/>
      <c r="AF24" s="113"/>
      <c r="AG24" s="109"/>
      <c r="AH24" s="109"/>
      <c r="AU24" s="10"/>
      <c r="AV24" s="10"/>
      <c r="AW24" s="10"/>
    </row>
    <row r="25" spans="1:49" ht="13.5" customHeight="1">
      <c r="A25" s="247" t="s">
        <v>23</v>
      </c>
      <c r="B25" s="248"/>
      <c r="C25" s="232"/>
      <c r="D25" s="232"/>
      <c r="E25" s="232"/>
      <c r="F25" s="232"/>
      <c r="G25" s="171"/>
      <c r="H25" s="171"/>
      <c r="I25" s="294"/>
      <c r="J25" s="263"/>
      <c r="K25" s="186" t="s">
        <v>15</v>
      </c>
      <c r="L25" s="192"/>
      <c r="M25" s="192"/>
      <c r="N25" s="192"/>
      <c r="O25" s="151"/>
      <c r="P25" s="76"/>
      <c r="Q25" s="108"/>
      <c r="R25" s="111"/>
      <c r="S25" s="77"/>
      <c r="T25" s="112"/>
      <c r="U25" s="112"/>
      <c r="V25" s="112"/>
      <c r="W25" s="112"/>
      <c r="X25" s="112"/>
      <c r="Y25" s="112"/>
      <c r="Z25" s="112"/>
      <c r="AA25" s="112"/>
      <c r="AB25" s="108"/>
      <c r="AC25" s="108"/>
      <c r="AD25" s="108"/>
      <c r="AE25" s="108"/>
      <c r="AF25" s="113"/>
      <c r="AG25" s="109"/>
      <c r="AH25" s="109"/>
      <c r="AU25" s="10"/>
      <c r="AV25" s="10"/>
      <c r="AW25" s="10"/>
    </row>
    <row r="26" spans="1:49" ht="13.5" customHeight="1">
      <c r="A26" s="193" t="s">
        <v>2</v>
      </c>
      <c r="B26" s="66"/>
      <c r="C26" s="260">
        <v>0</v>
      </c>
      <c r="D26" s="260"/>
      <c r="E26" s="194" t="s">
        <v>2</v>
      </c>
      <c r="F26" s="66"/>
      <c r="G26" s="171"/>
      <c r="H26" s="171"/>
      <c r="I26" s="294">
        <v>0</v>
      </c>
      <c r="J26" s="262"/>
      <c r="K26" s="186" t="s">
        <v>14</v>
      </c>
      <c r="L26" s="192"/>
      <c r="M26" s="192"/>
      <c r="N26" s="192"/>
      <c r="O26" s="151"/>
      <c r="P26" s="76"/>
      <c r="Q26" s="108"/>
      <c r="R26" s="111"/>
      <c r="S26" s="77"/>
      <c r="T26" s="112"/>
      <c r="U26" s="112"/>
      <c r="V26" s="112"/>
      <c r="W26" s="112"/>
      <c r="X26" s="112"/>
      <c r="Y26" s="112"/>
      <c r="Z26" s="112"/>
      <c r="AA26" s="112"/>
      <c r="AB26" s="108"/>
      <c r="AC26" s="108"/>
      <c r="AD26" s="108"/>
      <c r="AE26" s="108"/>
      <c r="AF26" s="113"/>
      <c r="AG26" s="109"/>
      <c r="AH26" s="109"/>
      <c r="AU26" s="10"/>
      <c r="AV26" s="10"/>
      <c r="AW26" s="10"/>
    </row>
    <row r="27" spans="1:49" ht="13.5" customHeight="1" thickBot="1">
      <c r="A27" s="194" t="s">
        <v>5</v>
      </c>
      <c r="B27" s="66"/>
      <c r="C27" s="98" t="s">
        <v>41</v>
      </c>
      <c r="D27" s="195"/>
      <c r="E27" s="184" t="s">
        <v>5</v>
      </c>
      <c r="F27" s="66"/>
      <c r="G27" s="171"/>
      <c r="H27" s="171"/>
      <c r="I27" s="294"/>
      <c r="J27" s="263"/>
      <c r="K27" s="186" t="s">
        <v>15</v>
      </c>
      <c r="L27" s="164"/>
      <c r="M27" s="164"/>
      <c r="N27" s="164"/>
      <c r="O27" s="165"/>
      <c r="P27" s="76"/>
      <c r="Q27" s="108"/>
      <c r="R27" s="77"/>
      <c r="S27" s="77"/>
      <c r="T27" s="112"/>
      <c r="U27" s="112"/>
      <c r="V27" s="112"/>
      <c r="W27" s="112"/>
      <c r="X27" s="112"/>
      <c r="Y27" s="112"/>
      <c r="Z27" s="112"/>
      <c r="AA27" s="112"/>
      <c r="AB27" s="108"/>
      <c r="AC27" s="108"/>
      <c r="AD27" s="108"/>
      <c r="AE27" s="108"/>
      <c r="AF27" s="113"/>
      <c r="AG27" s="109"/>
      <c r="AH27" s="109"/>
      <c r="AU27" s="10"/>
      <c r="AV27" s="10"/>
      <c r="AW27" s="10"/>
    </row>
    <row r="28" spans="1:49" ht="13.5" customHeight="1" thickBot="1">
      <c r="A28" s="251"/>
      <c r="B28" s="245">
        <v>0</v>
      </c>
      <c r="C28" s="98" t="s">
        <v>44</v>
      </c>
      <c r="D28" s="195"/>
      <c r="E28" s="246">
        <v>0</v>
      </c>
      <c r="F28" s="295"/>
      <c r="G28" s="171"/>
      <c r="H28" s="171"/>
      <c r="I28" s="294">
        <v>0</v>
      </c>
      <c r="J28" s="262"/>
      <c r="K28" s="186" t="s">
        <v>14</v>
      </c>
      <c r="L28" s="164"/>
      <c r="M28" s="164"/>
      <c r="N28" s="164"/>
      <c r="O28" s="165"/>
      <c r="P28" s="76"/>
      <c r="Q28" s="108"/>
      <c r="R28" s="77"/>
      <c r="S28" s="77"/>
      <c r="T28" s="112"/>
      <c r="U28" s="112"/>
      <c r="V28" s="112"/>
      <c r="W28" s="112"/>
      <c r="X28" s="112"/>
      <c r="Y28" s="112"/>
      <c r="Z28" s="112"/>
      <c r="AA28" s="112"/>
      <c r="AB28" s="108"/>
      <c r="AC28" s="108"/>
      <c r="AD28" s="108"/>
      <c r="AE28" s="108"/>
      <c r="AF28" s="113"/>
      <c r="AG28" s="109"/>
      <c r="AH28" s="109"/>
      <c r="AU28" s="10"/>
      <c r="AV28" s="10"/>
      <c r="AW28" s="10"/>
    </row>
    <row r="29" spans="1:49" ht="13.5" customHeight="1">
      <c r="A29" s="251"/>
      <c r="B29" s="245"/>
      <c r="C29" s="98" t="s">
        <v>42</v>
      </c>
      <c r="D29" s="195"/>
      <c r="E29" s="246"/>
      <c r="F29" s="295"/>
      <c r="G29" s="171"/>
      <c r="H29" s="171"/>
      <c r="I29" s="294"/>
      <c r="J29" s="263"/>
      <c r="K29" s="186" t="s">
        <v>15</v>
      </c>
      <c r="L29" s="192"/>
      <c r="M29" s="192"/>
      <c r="N29" s="192"/>
      <c r="O29" s="151"/>
      <c r="P29" s="76"/>
      <c r="Q29" s="108"/>
      <c r="R29" s="77"/>
      <c r="S29" s="77"/>
      <c r="T29" s="112"/>
      <c r="U29" s="112"/>
      <c r="V29" s="112"/>
      <c r="W29" s="112"/>
      <c r="X29" s="112"/>
      <c r="Y29" s="112"/>
      <c r="Z29" s="112"/>
      <c r="AA29" s="112"/>
      <c r="AB29" s="108"/>
      <c r="AC29" s="108"/>
      <c r="AD29" s="108"/>
      <c r="AE29" s="108"/>
      <c r="AF29" s="113"/>
      <c r="AG29" s="109"/>
      <c r="AH29" s="109"/>
      <c r="AU29" s="10"/>
      <c r="AV29" s="10"/>
      <c r="AW29" s="10"/>
    </row>
    <row r="30" spans="1:50" ht="13.5" customHeight="1">
      <c r="A30" s="251"/>
      <c r="B30" s="245"/>
      <c r="C30" s="98" t="s">
        <v>43</v>
      </c>
      <c r="D30" s="195"/>
      <c r="E30" s="246"/>
      <c r="F30" s="295"/>
      <c r="G30" s="171"/>
      <c r="H30" s="171"/>
      <c r="I30" s="294">
        <v>0</v>
      </c>
      <c r="J30" s="262"/>
      <c r="K30" s="186" t="s">
        <v>14</v>
      </c>
      <c r="L30" s="192"/>
      <c r="M30" s="192"/>
      <c r="N30" s="192"/>
      <c r="O30" s="151"/>
      <c r="P30" s="76"/>
      <c r="Q30" s="108"/>
      <c r="R30" s="77"/>
      <c r="S30" s="77"/>
      <c r="T30" s="112"/>
      <c r="U30" s="112"/>
      <c r="V30" s="112"/>
      <c r="W30" s="112"/>
      <c r="X30" s="112"/>
      <c r="Y30" s="112"/>
      <c r="Z30" s="112"/>
      <c r="AA30" s="112"/>
      <c r="AB30" s="108"/>
      <c r="AC30" s="108"/>
      <c r="AD30" s="108"/>
      <c r="AE30" s="108"/>
      <c r="AF30" s="113"/>
      <c r="AG30" s="109"/>
      <c r="AH30" s="109"/>
      <c r="AU30" s="10"/>
      <c r="AV30" s="10"/>
      <c r="AW30" s="10"/>
      <c r="AX30" s="10"/>
    </row>
    <row r="31" spans="1:50" ht="13.5" customHeight="1">
      <c r="A31" s="194" t="s">
        <v>2</v>
      </c>
      <c r="B31" s="66"/>
      <c r="C31" s="260">
        <v>0</v>
      </c>
      <c r="D31" s="260"/>
      <c r="E31" s="194" t="s">
        <v>2</v>
      </c>
      <c r="F31" s="66"/>
      <c r="G31" s="171"/>
      <c r="H31" s="171"/>
      <c r="I31" s="294"/>
      <c r="J31" s="263"/>
      <c r="K31" s="186" t="s">
        <v>15</v>
      </c>
      <c r="L31" s="192"/>
      <c r="M31" s="192"/>
      <c r="N31" s="192"/>
      <c r="O31" s="151"/>
      <c r="P31" s="76"/>
      <c r="Q31" s="108"/>
      <c r="R31" s="108"/>
      <c r="S31" s="77"/>
      <c r="T31" s="77"/>
      <c r="U31" s="112"/>
      <c r="V31" s="112"/>
      <c r="W31" s="112"/>
      <c r="X31" s="112"/>
      <c r="Y31" s="112"/>
      <c r="Z31" s="112"/>
      <c r="AA31" s="114"/>
      <c r="AB31" s="108"/>
      <c r="AC31" s="108"/>
      <c r="AD31" s="108"/>
      <c r="AE31" s="108"/>
      <c r="AF31" s="108"/>
      <c r="AG31" s="109"/>
      <c r="AH31" s="109"/>
      <c r="AU31" s="10"/>
      <c r="AV31" s="10"/>
      <c r="AW31" s="10"/>
      <c r="AX31" s="10"/>
    </row>
    <row r="32" spans="1:34" ht="13.5" customHeight="1" thickBot="1">
      <c r="A32" s="160" t="s">
        <v>5</v>
      </c>
      <c r="B32" s="67"/>
      <c r="C32" s="161" t="s">
        <v>32</v>
      </c>
      <c r="D32" s="162"/>
      <c r="E32" s="73" t="s">
        <v>5</v>
      </c>
      <c r="F32" s="67"/>
      <c r="G32" s="172"/>
      <c r="H32" s="172"/>
      <c r="I32" s="174">
        <v>0</v>
      </c>
      <c r="J32" s="163" t="s">
        <v>30</v>
      </c>
      <c r="K32" s="188" t="s">
        <v>20</v>
      </c>
      <c r="L32" s="162"/>
      <c r="M32" s="164"/>
      <c r="N32" s="164"/>
      <c r="O32" s="165"/>
      <c r="P32" s="76"/>
      <c r="Q32" s="108"/>
      <c r="R32" s="108"/>
      <c r="S32" s="77"/>
      <c r="T32" s="77"/>
      <c r="U32" s="112"/>
      <c r="V32" s="112"/>
      <c r="W32" s="112"/>
      <c r="X32" s="112"/>
      <c r="Y32" s="112"/>
      <c r="Z32" s="112"/>
      <c r="AA32" s="114"/>
      <c r="AB32" s="108"/>
      <c r="AC32" s="108"/>
      <c r="AD32" s="108"/>
      <c r="AE32" s="108"/>
      <c r="AF32" s="108"/>
      <c r="AG32" s="108"/>
      <c r="AH32" s="108"/>
    </row>
    <row r="33" spans="1:46" ht="13.5" customHeight="1" thickBot="1">
      <c r="A33" s="238" t="s">
        <v>54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40"/>
      <c r="P33" s="187"/>
      <c r="Q33" s="108"/>
      <c r="R33" s="108"/>
      <c r="S33" s="77"/>
      <c r="T33" s="77"/>
      <c r="U33" s="112"/>
      <c r="V33" s="112"/>
      <c r="W33" s="112"/>
      <c r="X33" s="112"/>
      <c r="Y33" s="112"/>
      <c r="Z33" s="112"/>
      <c r="AA33" s="112"/>
      <c r="AB33" s="112"/>
      <c r="AC33" s="114"/>
      <c r="AD33" s="108"/>
      <c r="AE33" s="108"/>
      <c r="AF33" s="108"/>
      <c r="AG33" s="108"/>
      <c r="AH33" s="108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 customHeight="1">
      <c r="A34" s="257" t="s">
        <v>31</v>
      </c>
      <c r="B34" s="236"/>
      <c r="C34" s="236" t="s">
        <v>11</v>
      </c>
      <c r="D34" s="241" t="s">
        <v>12</v>
      </c>
      <c r="E34" s="241"/>
      <c r="F34" s="241" t="s">
        <v>13</v>
      </c>
      <c r="G34" s="255" t="s">
        <v>33</v>
      </c>
      <c r="H34" s="255"/>
      <c r="I34" s="255"/>
      <c r="J34" s="78" t="s">
        <v>2</v>
      </c>
      <c r="K34" s="69" t="s">
        <v>5</v>
      </c>
      <c r="L34" s="78" t="s">
        <v>16</v>
      </c>
      <c r="M34" s="78" t="s">
        <v>17</v>
      </c>
      <c r="N34" s="78" t="s">
        <v>18</v>
      </c>
      <c r="O34" s="70" t="s">
        <v>19</v>
      </c>
      <c r="P34" s="187"/>
      <c r="Q34" s="108"/>
      <c r="R34" s="108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4"/>
      <c r="AD34" s="108"/>
      <c r="AE34" s="108"/>
      <c r="AF34" s="108"/>
      <c r="AG34" s="108"/>
      <c r="AH34" s="108"/>
      <c r="AI34" s="3"/>
      <c r="AR34" s="7"/>
      <c r="AS34" s="7"/>
      <c r="AT34" s="7"/>
    </row>
    <row r="35" spans="1:46" ht="13.5" customHeight="1">
      <c r="A35" s="258"/>
      <c r="B35" s="237"/>
      <c r="C35" s="237"/>
      <c r="D35" s="242"/>
      <c r="E35" s="242"/>
      <c r="F35" s="242"/>
      <c r="G35" s="256"/>
      <c r="H35" s="256"/>
      <c r="I35" s="256"/>
      <c r="J35" s="88">
        <v>2061064</v>
      </c>
      <c r="K35" s="89">
        <v>275039</v>
      </c>
      <c r="L35" s="88">
        <v>5034.215455008241</v>
      </c>
      <c r="M35" s="88">
        <v>257.44758580358763</v>
      </c>
      <c r="N35" s="88">
        <v>1178.853068582049</v>
      </c>
      <c r="O35" s="90">
        <v>4136.760447859467</v>
      </c>
      <c r="P35" s="187"/>
      <c r="Q35" s="108"/>
      <c r="R35" s="108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4"/>
      <c r="AD35" s="108"/>
      <c r="AE35" s="113"/>
      <c r="AF35" s="113"/>
      <c r="AG35" s="108"/>
      <c r="AH35" s="108"/>
      <c r="AI35" s="3"/>
      <c r="AR35" s="7"/>
      <c r="AS35" s="7"/>
      <c r="AT35" s="7"/>
    </row>
    <row r="36" spans="1:46" ht="13.5" customHeight="1">
      <c r="A36" s="311" t="s">
        <v>21</v>
      </c>
      <c r="B36" s="197">
        <v>7646</v>
      </c>
      <c r="C36" s="191">
        <v>7453.727419354839</v>
      </c>
      <c r="D36" s="231">
        <v>-66.5283870967742</v>
      </c>
      <c r="E36" s="231"/>
      <c r="F36" s="191">
        <v>-56.73854838709678</v>
      </c>
      <c r="G36" s="288" t="s">
        <v>55</v>
      </c>
      <c r="H36" s="288"/>
      <c r="I36" s="288"/>
      <c r="J36" s="191">
        <v>2061007.261451613</v>
      </c>
      <c r="K36" s="191">
        <v>274972.47161290323</v>
      </c>
      <c r="L36" s="191">
        <v>5100.829587111607</v>
      </c>
      <c r="M36" s="191">
        <v>190.99395439578348</v>
      </c>
      <c r="N36" s="191">
        <v>1122.1522224296846</v>
      </c>
      <c r="O36" s="80">
        <v>4193.813358546023</v>
      </c>
      <c r="P36" s="64"/>
      <c r="Q36" s="108"/>
      <c r="R36" s="108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4"/>
      <c r="AD36" s="108"/>
      <c r="AE36" s="113"/>
      <c r="AF36" s="113"/>
      <c r="AG36" s="115"/>
      <c r="AH36" s="109"/>
      <c r="AI36" s="63" t="s">
        <v>8</v>
      </c>
      <c r="AR36" s="7"/>
      <c r="AS36" s="7"/>
      <c r="AT36" s="7"/>
    </row>
    <row r="37" spans="1:46" ht="13.5" customHeight="1">
      <c r="A37" s="311"/>
      <c r="B37" s="191">
        <v>12587</v>
      </c>
      <c r="C37" s="191">
        <v>7506.31</v>
      </c>
      <c r="D37" s="231">
        <v>4866.08</v>
      </c>
      <c r="E37" s="231"/>
      <c r="F37" s="191">
        <v>-64.61</v>
      </c>
      <c r="G37" s="288"/>
      <c r="H37" s="288"/>
      <c r="I37" s="288"/>
      <c r="J37" s="191">
        <v>2060999.39</v>
      </c>
      <c r="K37" s="191">
        <v>279905.08</v>
      </c>
      <c r="L37" s="191">
        <v>168.23874874581466</v>
      </c>
      <c r="M37" s="191">
        <v>5123.6084297793295</v>
      </c>
      <c r="N37" s="191">
        <v>1111.4860935699573</v>
      </c>
      <c r="O37" s="80">
        <v>4178.329830388542</v>
      </c>
      <c r="P37" s="187"/>
      <c r="Q37" s="77"/>
      <c r="R37" s="77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4"/>
      <c r="AD37" s="108"/>
      <c r="AE37" s="110"/>
      <c r="AF37" s="116"/>
      <c r="AG37" s="117"/>
      <c r="AH37" s="109"/>
      <c r="AQ37" s="7"/>
      <c r="AR37" s="7"/>
      <c r="AS37" s="7"/>
      <c r="AT37" s="7"/>
    </row>
    <row r="38" spans="1:46" ht="13.5" customHeight="1">
      <c r="A38" s="311"/>
      <c r="B38" s="191">
        <v>0</v>
      </c>
      <c r="C38" s="191" t="s">
        <v>8</v>
      </c>
      <c r="D38" s="231" t="s">
        <v>8</v>
      </c>
      <c r="E38" s="231"/>
      <c r="F38" s="191" t="s">
        <v>8</v>
      </c>
      <c r="G38" s="288"/>
      <c r="H38" s="288"/>
      <c r="I38" s="288"/>
      <c r="J38" s="191" t="s">
        <v>8</v>
      </c>
      <c r="K38" s="191" t="s">
        <v>8</v>
      </c>
      <c r="L38" s="191" t="s">
        <v>8</v>
      </c>
      <c r="M38" s="191" t="s">
        <v>8</v>
      </c>
      <c r="N38" s="191" t="s">
        <v>8</v>
      </c>
      <c r="O38" s="80" t="s">
        <v>8</v>
      </c>
      <c r="P38" s="187"/>
      <c r="Q38" s="77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07"/>
      <c r="AC38" s="106"/>
      <c r="AD38" s="110"/>
      <c r="AE38" s="112"/>
      <c r="AF38" s="118"/>
      <c r="AG38" s="117"/>
      <c r="AH38" s="109"/>
      <c r="AQ38" s="7"/>
      <c r="AR38" s="7"/>
      <c r="AS38" s="7"/>
      <c r="AT38" s="7"/>
    </row>
    <row r="39" spans="1:46" ht="13.5" customHeight="1">
      <c r="A39" s="311"/>
      <c r="B39" s="191">
        <v>0</v>
      </c>
      <c r="C39" s="191" t="s">
        <v>8</v>
      </c>
      <c r="D39" s="231" t="s">
        <v>8</v>
      </c>
      <c r="E39" s="231"/>
      <c r="F39" s="191" t="s">
        <v>8</v>
      </c>
      <c r="G39" s="288"/>
      <c r="H39" s="288"/>
      <c r="I39" s="288"/>
      <c r="J39" s="191" t="s">
        <v>8</v>
      </c>
      <c r="K39" s="191" t="s">
        <v>8</v>
      </c>
      <c r="L39" s="191" t="s">
        <v>8</v>
      </c>
      <c r="M39" s="191" t="s">
        <v>8</v>
      </c>
      <c r="N39" s="191" t="s">
        <v>8</v>
      </c>
      <c r="O39" s="80" t="s">
        <v>8</v>
      </c>
      <c r="P39" s="187"/>
      <c r="Q39" s="77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9"/>
      <c r="AC39" s="120"/>
      <c r="AD39" s="113"/>
      <c r="AE39" s="112"/>
      <c r="AF39" s="118"/>
      <c r="AG39" s="117"/>
      <c r="AH39" s="109"/>
      <c r="AQ39" s="7"/>
      <c r="AR39" s="7"/>
      <c r="AS39" s="7"/>
      <c r="AT39" s="7"/>
    </row>
    <row r="40" spans="1:46" ht="13.5" customHeight="1">
      <c r="A40" s="310" t="s">
        <v>22</v>
      </c>
      <c r="B40" s="189">
        <v>0</v>
      </c>
      <c r="C40" s="189" t="s">
        <v>8</v>
      </c>
      <c r="D40" s="229" t="s">
        <v>8</v>
      </c>
      <c r="E40" s="229"/>
      <c r="F40" s="189" t="s">
        <v>8</v>
      </c>
      <c r="G40" s="288">
        <v>0</v>
      </c>
      <c r="H40" s="288"/>
      <c r="I40" s="288"/>
      <c r="J40" s="189" t="s">
        <v>8</v>
      </c>
      <c r="K40" s="189" t="s">
        <v>8</v>
      </c>
      <c r="L40" s="189" t="s">
        <v>8</v>
      </c>
      <c r="M40" s="189" t="s">
        <v>8</v>
      </c>
      <c r="N40" s="189" t="s">
        <v>8</v>
      </c>
      <c r="O40" s="81" t="s">
        <v>8</v>
      </c>
      <c r="P40" s="187"/>
      <c r="Q40" s="77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9"/>
      <c r="AC40" s="120"/>
      <c r="AD40" s="113"/>
      <c r="AE40" s="112"/>
      <c r="AF40" s="118"/>
      <c r="AG40" s="109"/>
      <c r="AH40" s="121"/>
      <c r="AQ40" s="7"/>
      <c r="AR40" s="7"/>
      <c r="AS40" s="7"/>
      <c r="AT40" s="7"/>
    </row>
    <row r="41" spans="1:46" ht="13.5" customHeight="1">
      <c r="A41" s="310"/>
      <c r="B41" s="189">
        <v>0</v>
      </c>
      <c r="C41" s="189" t="s">
        <v>8</v>
      </c>
      <c r="D41" s="229" t="s">
        <v>8</v>
      </c>
      <c r="E41" s="229"/>
      <c r="F41" s="189" t="s">
        <v>8</v>
      </c>
      <c r="G41" s="288"/>
      <c r="H41" s="288"/>
      <c r="I41" s="288"/>
      <c r="J41" s="189" t="s">
        <v>8</v>
      </c>
      <c r="K41" s="189" t="s">
        <v>8</v>
      </c>
      <c r="L41" s="189" t="s">
        <v>8</v>
      </c>
      <c r="M41" s="189" t="s">
        <v>8</v>
      </c>
      <c r="N41" s="189" t="s">
        <v>8</v>
      </c>
      <c r="O41" s="81" t="s">
        <v>8</v>
      </c>
      <c r="P41" s="7"/>
      <c r="Q41" s="77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9"/>
      <c r="AC41" s="120"/>
      <c r="AD41" s="112"/>
      <c r="AE41" s="118"/>
      <c r="AF41" s="112"/>
      <c r="AG41" s="109"/>
      <c r="AH41" s="121"/>
      <c r="AS41" s="7"/>
      <c r="AT41" s="7"/>
    </row>
    <row r="42" spans="1:46" ht="13.5" customHeight="1">
      <c r="A42" s="310"/>
      <c r="B42" s="189">
        <v>0</v>
      </c>
      <c r="C42" s="189" t="s">
        <v>8</v>
      </c>
      <c r="D42" s="229" t="s">
        <v>8</v>
      </c>
      <c r="E42" s="229"/>
      <c r="F42" s="189" t="s">
        <v>8</v>
      </c>
      <c r="G42" s="288"/>
      <c r="H42" s="288"/>
      <c r="I42" s="288"/>
      <c r="J42" s="189" t="s">
        <v>8</v>
      </c>
      <c r="K42" s="189" t="s">
        <v>8</v>
      </c>
      <c r="L42" s="189" t="s">
        <v>8</v>
      </c>
      <c r="M42" s="189" t="s">
        <v>8</v>
      </c>
      <c r="N42" s="189" t="s">
        <v>8</v>
      </c>
      <c r="O42" s="81" t="s">
        <v>8</v>
      </c>
      <c r="P42" s="24"/>
      <c r="Q42" s="112"/>
      <c r="R42" s="122"/>
      <c r="S42" s="122"/>
      <c r="T42" s="112"/>
      <c r="U42" s="112"/>
      <c r="V42" s="112"/>
      <c r="W42" s="112"/>
      <c r="X42" s="112"/>
      <c r="Y42" s="112"/>
      <c r="Z42" s="112"/>
      <c r="AA42" s="112"/>
      <c r="AB42" s="112"/>
      <c r="AC42" s="123"/>
      <c r="AD42" s="112"/>
      <c r="AE42" s="113"/>
      <c r="AF42" s="123"/>
      <c r="AG42" s="124"/>
      <c r="AH42" s="109"/>
      <c r="AS42" s="7"/>
      <c r="AT42" s="7"/>
    </row>
    <row r="43" spans="1:46" ht="13.5" customHeight="1">
      <c r="A43" s="310"/>
      <c r="B43" s="189">
        <v>0</v>
      </c>
      <c r="C43" s="189" t="s">
        <v>8</v>
      </c>
      <c r="D43" s="229" t="s">
        <v>8</v>
      </c>
      <c r="E43" s="229"/>
      <c r="F43" s="189" t="s">
        <v>8</v>
      </c>
      <c r="G43" s="288"/>
      <c r="H43" s="288"/>
      <c r="I43" s="288"/>
      <c r="J43" s="189" t="s">
        <v>8</v>
      </c>
      <c r="K43" s="189" t="s">
        <v>8</v>
      </c>
      <c r="L43" s="189" t="s">
        <v>8</v>
      </c>
      <c r="M43" s="189" t="s">
        <v>8</v>
      </c>
      <c r="N43" s="189" t="s">
        <v>8</v>
      </c>
      <c r="O43" s="81" t="s">
        <v>8</v>
      </c>
      <c r="P43" s="24"/>
      <c r="Q43" s="113"/>
      <c r="R43" s="125"/>
      <c r="S43" s="125"/>
      <c r="T43" s="126"/>
      <c r="U43" s="120"/>
      <c r="V43" s="120"/>
      <c r="W43" s="127"/>
      <c r="X43" s="120"/>
      <c r="Y43" s="118"/>
      <c r="Z43" s="113"/>
      <c r="AA43" s="113"/>
      <c r="AB43" s="113"/>
      <c r="AC43" s="113"/>
      <c r="AD43" s="112"/>
      <c r="AE43" s="112"/>
      <c r="AF43" s="113"/>
      <c r="AG43" s="124"/>
      <c r="AH43" s="109"/>
      <c r="AS43" s="7"/>
      <c r="AT43" s="7"/>
    </row>
    <row r="44" spans="1:46" ht="13.5" customHeight="1">
      <c r="A44" s="252" t="s">
        <v>23</v>
      </c>
      <c r="B44" s="190">
        <v>0</v>
      </c>
      <c r="C44" s="190" t="s">
        <v>8</v>
      </c>
      <c r="D44" s="230" t="s">
        <v>8</v>
      </c>
      <c r="E44" s="230"/>
      <c r="F44" s="190" t="s">
        <v>8</v>
      </c>
      <c r="G44" s="288">
        <v>0</v>
      </c>
      <c r="H44" s="288"/>
      <c r="I44" s="288"/>
      <c r="J44" s="190" t="s">
        <v>8</v>
      </c>
      <c r="K44" s="190" t="s">
        <v>8</v>
      </c>
      <c r="L44" s="190" t="s">
        <v>8</v>
      </c>
      <c r="M44" s="190" t="s">
        <v>8</v>
      </c>
      <c r="N44" s="190" t="s">
        <v>8</v>
      </c>
      <c r="O44" s="82" t="s">
        <v>8</v>
      </c>
      <c r="P44" s="4"/>
      <c r="Q44" s="113"/>
      <c r="R44" s="125"/>
      <c r="S44" s="125"/>
      <c r="T44" s="126"/>
      <c r="U44" s="120"/>
      <c r="V44" s="120"/>
      <c r="W44" s="127"/>
      <c r="X44" s="120"/>
      <c r="Y44" s="118"/>
      <c r="Z44" s="113"/>
      <c r="AA44" s="113"/>
      <c r="AB44" s="113"/>
      <c r="AC44" s="113"/>
      <c r="AD44" s="112"/>
      <c r="AE44" s="112"/>
      <c r="AF44" s="113"/>
      <c r="AG44" s="109"/>
      <c r="AH44" s="109"/>
      <c r="AN44" s="7"/>
      <c r="AO44" s="7"/>
      <c r="AP44" s="7"/>
      <c r="AQ44" s="7"/>
      <c r="AR44" s="7"/>
      <c r="AS44" s="7"/>
      <c r="AT44" s="7"/>
    </row>
    <row r="45" spans="1:46" ht="13.5" customHeight="1">
      <c r="A45" s="252"/>
      <c r="B45" s="190">
        <v>0</v>
      </c>
      <c r="C45" s="190" t="s">
        <v>8</v>
      </c>
      <c r="D45" s="230" t="s">
        <v>8</v>
      </c>
      <c r="E45" s="230"/>
      <c r="F45" s="190" t="s">
        <v>8</v>
      </c>
      <c r="G45" s="288"/>
      <c r="H45" s="288"/>
      <c r="I45" s="288"/>
      <c r="J45" s="190" t="s">
        <v>8</v>
      </c>
      <c r="K45" s="190" t="s">
        <v>8</v>
      </c>
      <c r="L45" s="190" t="s">
        <v>8</v>
      </c>
      <c r="M45" s="91" t="str">
        <f>_xlfn.IFERROR(ABS(($F$32-$B$32)*J45-($F$31-$B$31)*K45+$F$31*$B$32-$F$32*$B$31)/((($F$32-$B$32)^2+($F$31-$B$31)^2)^0.5)," ")</f>
        <v> </v>
      </c>
      <c r="N45" s="190" t="s">
        <v>8</v>
      </c>
      <c r="O45" s="82" t="s">
        <v>8</v>
      </c>
      <c r="P45" s="4"/>
      <c r="Q45" s="111"/>
      <c r="R45" s="125"/>
      <c r="S45" s="125"/>
      <c r="T45" s="128"/>
      <c r="U45" s="120"/>
      <c r="V45" s="129"/>
      <c r="W45" s="113"/>
      <c r="X45" s="113"/>
      <c r="Y45" s="113"/>
      <c r="Z45" s="112"/>
      <c r="AA45" s="113"/>
      <c r="AB45" s="112"/>
      <c r="AC45" s="112"/>
      <c r="AD45" s="113"/>
      <c r="AE45" s="123"/>
      <c r="AF45" s="113"/>
      <c r="AG45" s="109"/>
      <c r="AH45" s="109"/>
      <c r="AI45" s="3"/>
      <c r="AJ45" s="3"/>
      <c r="AQ45" s="7"/>
      <c r="AR45" s="7"/>
      <c r="AS45" s="7"/>
      <c r="AT45" s="7"/>
    </row>
    <row r="46" spans="1:46" ht="13.5" customHeight="1">
      <c r="A46" s="252"/>
      <c r="B46" s="190">
        <v>0</v>
      </c>
      <c r="C46" s="190" t="s">
        <v>8</v>
      </c>
      <c r="D46" s="230" t="s">
        <v>8</v>
      </c>
      <c r="E46" s="230"/>
      <c r="F46" s="190" t="s">
        <v>8</v>
      </c>
      <c r="G46" s="288"/>
      <c r="H46" s="288"/>
      <c r="I46" s="288"/>
      <c r="J46" s="190" t="s">
        <v>8</v>
      </c>
      <c r="K46" s="190" t="s">
        <v>8</v>
      </c>
      <c r="L46" s="190" t="s">
        <v>8</v>
      </c>
      <c r="M46" s="190" t="s">
        <v>8</v>
      </c>
      <c r="N46" s="190" t="s">
        <v>8</v>
      </c>
      <c r="O46" s="82" t="s">
        <v>8</v>
      </c>
      <c r="P46" s="2"/>
      <c r="Q46" s="111"/>
      <c r="R46" s="125"/>
      <c r="S46" s="125"/>
      <c r="T46" s="128"/>
      <c r="U46" s="120"/>
      <c r="V46" s="112"/>
      <c r="W46" s="121"/>
      <c r="X46" s="112"/>
      <c r="Y46" s="112"/>
      <c r="Z46" s="113"/>
      <c r="AA46" s="121"/>
      <c r="AB46" s="112"/>
      <c r="AC46" s="112"/>
      <c r="AD46" s="112"/>
      <c r="AE46" s="113"/>
      <c r="AF46" s="123"/>
      <c r="AG46" s="109"/>
      <c r="AH46" s="109"/>
      <c r="AI46" s="3"/>
      <c r="AJ46" s="3"/>
      <c r="AK46" s="3"/>
      <c r="AL46" s="3"/>
      <c r="AM46" s="3"/>
      <c r="AT46" s="7"/>
    </row>
    <row r="47" spans="1:46" ht="13.5" customHeight="1">
      <c r="A47" s="252"/>
      <c r="B47" s="190">
        <v>0</v>
      </c>
      <c r="C47" s="190" t="s">
        <v>8</v>
      </c>
      <c r="D47" s="230" t="s">
        <v>8</v>
      </c>
      <c r="E47" s="230"/>
      <c r="F47" s="190" t="s">
        <v>8</v>
      </c>
      <c r="G47" s="288"/>
      <c r="H47" s="288"/>
      <c r="I47" s="288"/>
      <c r="J47" s="190" t="s">
        <v>8</v>
      </c>
      <c r="K47" s="190" t="s">
        <v>8</v>
      </c>
      <c r="L47" s="190" t="s">
        <v>8</v>
      </c>
      <c r="M47" s="190" t="s">
        <v>8</v>
      </c>
      <c r="N47" s="190" t="s">
        <v>8</v>
      </c>
      <c r="O47" s="82" t="s">
        <v>8</v>
      </c>
      <c r="P47" s="2"/>
      <c r="Q47" s="110"/>
      <c r="R47" s="125"/>
      <c r="S47" s="125"/>
      <c r="T47" s="113"/>
      <c r="U47" s="130"/>
      <c r="V47" s="113"/>
      <c r="W47" s="113"/>
      <c r="X47" s="113"/>
      <c r="Y47" s="123"/>
      <c r="Z47" s="131"/>
      <c r="AA47" s="132"/>
      <c r="AB47" s="112"/>
      <c r="AC47" s="112"/>
      <c r="AD47" s="112"/>
      <c r="AE47" s="113"/>
      <c r="AF47" s="123"/>
      <c r="AG47" s="109"/>
      <c r="AH47" s="109"/>
      <c r="AI47" s="3"/>
      <c r="AJ47" s="3"/>
      <c r="AK47" s="3"/>
      <c r="AL47" s="3"/>
      <c r="AM47" s="3"/>
      <c r="AT47" s="7"/>
    </row>
    <row r="48" spans="1:40" ht="13.5" customHeight="1" thickBot="1">
      <c r="A48" s="74" t="s">
        <v>24</v>
      </c>
      <c r="B48" s="188">
        <v>0</v>
      </c>
      <c r="C48" s="188">
        <v>0</v>
      </c>
      <c r="D48" s="228">
        <v>0</v>
      </c>
      <c r="E48" s="228"/>
      <c r="F48" s="188">
        <v>0</v>
      </c>
      <c r="G48" s="309"/>
      <c r="H48" s="309"/>
      <c r="I48" s="309"/>
      <c r="J48" s="188" t="s">
        <v>8</v>
      </c>
      <c r="K48" s="188" t="s">
        <v>8</v>
      </c>
      <c r="L48" s="188" t="s">
        <v>8</v>
      </c>
      <c r="M48" s="188" t="s">
        <v>8</v>
      </c>
      <c r="N48" s="188" t="s">
        <v>8</v>
      </c>
      <c r="O48" s="83" t="s">
        <v>8</v>
      </c>
      <c r="P48" s="2"/>
      <c r="Q48" s="133"/>
      <c r="R48" s="125"/>
      <c r="S48" s="125"/>
      <c r="T48" s="109"/>
      <c r="U48" s="134"/>
      <c r="V48" s="109"/>
      <c r="W48" s="109"/>
      <c r="X48" s="109"/>
      <c r="Y48" s="124"/>
      <c r="Z48" s="131"/>
      <c r="AA48" s="135"/>
      <c r="AB48" s="117"/>
      <c r="AC48" s="117"/>
      <c r="AD48" s="117"/>
      <c r="AE48" s="109"/>
      <c r="AF48" s="124"/>
      <c r="AG48" s="109"/>
      <c r="AH48" s="109"/>
      <c r="AJ48" s="3"/>
      <c r="AK48" s="3"/>
      <c r="AL48" s="3"/>
      <c r="AM48" s="3"/>
      <c r="AN48" s="3"/>
    </row>
    <row r="49" spans="1:51" ht="13.5" customHeight="1">
      <c r="A49" s="3"/>
      <c r="B49" s="65"/>
      <c r="C49" s="3"/>
      <c r="D49" s="3"/>
      <c r="E49" s="3"/>
      <c r="F49" s="3"/>
      <c r="G49" s="15"/>
      <c r="H49" s="15"/>
      <c r="I49" s="3"/>
      <c r="J49" s="65"/>
      <c r="K49" s="4"/>
      <c r="L49" s="3"/>
      <c r="M49" s="3"/>
      <c r="N49" s="65"/>
      <c r="O49" s="65"/>
      <c r="P49" s="2"/>
      <c r="Q49" s="2"/>
      <c r="R49" s="5"/>
      <c r="S49" s="5"/>
      <c r="T49" s="63"/>
      <c r="U49" s="36"/>
      <c r="V49" s="63"/>
      <c r="W49" s="63" t="s">
        <v>25</v>
      </c>
      <c r="X49" s="63"/>
      <c r="Y49" s="63"/>
      <c r="Z49" s="37"/>
      <c r="AA49" s="35"/>
      <c r="AO49" s="3"/>
      <c r="AP49" s="3"/>
      <c r="AQ49" s="3"/>
      <c r="AR49" s="3"/>
      <c r="AS49" s="3"/>
      <c r="AU49" s="10"/>
      <c r="AV49" s="10"/>
      <c r="AW49" s="10"/>
      <c r="AX49" s="10"/>
      <c r="AY49" s="10"/>
    </row>
    <row r="50" spans="1:51" ht="13.5" customHeight="1">
      <c r="A50" s="1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/>
      <c r="Q50" s="2"/>
      <c r="R50" s="5"/>
      <c r="S50" s="5"/>
      <c r="T50" s="36"/>
      <c r="U50" s="36"/>
      <c r="V50" s="34"/>
      <c r="W50" s="36"/>
      <c r="X50" s="36"/>
      <c r="Y50" s="36"/>
      <c r="Z50" s="35"/>
      <c r="AA50" s="36"/>
      <c r="AO50" s="3"/>
      <c r="AP50" s="3"/>
      <c r="AQ50" s="3"/>
      <c r="AR50" s="3"/>
      <c r="AS50" s="3"/>
      <c r="AU50" s="10"/>
      <c r="AV50" s="10"/>
      <c r="AW50" s="10"/>
      <c r="AX50" s="10"/>
      <c r="AY50" s="10"/>
    </row>
    <row r="51" spans="2:58" ht="13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O51" s="7"/>
      <c r="P51" s="4"/>
      <c r="Q51" s="2"/>
      <c r="R51" s="5"/>
      <c r="S51" s="5"/>
      <c r="T51" s="36"/>
      <c r="U51" s="36"/>
      <c r="V51" s="36"/>
      <c r="W51" s="36"/>
      <c r="X51" s="36"/>
      <c r="Y51" s="36"/>
      <c r="Z51" s="17"/>
      <c r="AA51" s="36"/>
      <c r="AJ51" s="63"/>
      <c r="AK51" s="63"/>
      <c r="AL51" s="19"/>
      <c r="AU51" s="10"/>
      <c r="AV51" s="10"/>
      <c r="AW51" s="10"/>
      <c r="AX51" s="40"/>
      <c r="AY51" s="40"/>
      <c r="AZ51" s="41"/>
      <c r="BA51" s="40"/>
      <c r="BB51" s="40"/>
      <c r="BC51" s="10"/>
      <c r="BD51" s="10"/>
      <c r="BE51" s="10"/>
      <c r="BF51" s="10"/>
    </row>
    <row r="52" spans="2:57" ht="13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O52" s="7"/>
      <c r="P52" s="64"/>
      <c r="Q52" s="4"/>
      <c r="R52" s="4"/>
      <c r="S52" s="5"/>
      <c r="T52" s="5"/>
      <c r="U52" s="36"/>
      <c r="V52" s="36"/>
      <c r="W52" s="36"/>
      <c r="X52" s="36"/>
      <c r="Y52" s="36"/>
      <c r="Z52" s="36"/>
      <c r="AA52" s="17"/>
      <c r="AB52" s="36"/>
      <c r="AC52" s="63"/>
      <c r="AJ52" s="63"/>
      <c r="AK52" s="42"/>
      <c r="AL52" s="19"/>
      <c r="AU52" s="10"/>
      <c r="AV52" s="10"/>
      <c r="AW52" s="10"/>
      <c r="AX52" s="40"/>
      <c r="AY52" s="40"/>
      <c r="AZ52" s="41"/>
      <c r="BA52" s="40"/>
      <c r="BB52" s="40"/>
      <c r="BC52" s="10"/>
      <c r="BD52" s="10"/>
      <c r="BE52" s="10"/>
    </row>
    <row r="53" spans="2:57" ht="13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O53" s="7"/>
      <c r="P53" s="7"/>
      <c r="Q53" s="64"/>
      <c r="R53" s="64"/>
      <c r="S53" s="5"/>
      <c r="T53" s="5"/>
      <c r="U53" s="36"/>
      <c r="V53" s="36"/>
      <c r="W53" s="36"/>
      <c r="X53" s="36"/>
      <c r="Y53" s="36"/>
      <c r="Z53" s="36"/>
      <c r="AA53" s="17"/>
      <c r="AC53" s="35"/>
      <c r="AJ53" s="63"/>
      <c r="AK53" s="42"/>
      <c r="AL53" s="19"/>
      <c r="AU53" s="10"/>
      <c r="AV53" s="10"/>
      <c r="AW53" s="10"/>
      <c r="AX53" s="40"/>
      <c r="AY53" s="40"/>
      <c r="AZ53" s="41"/>
      <c r="BA53" s="40"/>
      <c r="BB53" s="40"/>
      <c r="BC53" s="10"/>
      <c r="BD53" s="10"/>
      <c r="BE53" s="10"/>
    </row>
    <row r="54" spans="2:53" ht="13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O54" s="7"/>
      <c r="P54" s="7"/>
      <c r="Q54" s="6"/>
      <c r="R54" s="6"/>
      <c r="S54" s="5"/>
      <c r="T54" s="5"/>
      <c r="U54" s="36"/>
      <c r="V54" s="36"/>
      <c r="W54" s="36"/>
      <c r="X54" s="36"/>
      <c r="Y54" s="36"/>
      <c r="Z54" s="36"/>
      <c r="AA54" s="36"/>
      <c r="AC54" s="37"/>
      <c r="AU54" s="10"/>
      <c r="AV54" s="10"/>
      <c r="AW54" s="10"/>
      <c r="AX54" s="10"/>
      <c r="AY54" s="10"/>
      <c r="AZ54" s="10"/>
      <c r="BA54" s="10"/>
    </row>
    <row r="55" spans="2:51" ht="13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O55" s="7"/>
      <c r="P55" s="7"/>
      <c r="Q55" s="5"/>
      <c r="R55" s="5"/>
      <c r="U55" s="36"/>
      <c r="V55" s="36"/>
      <c r="W55" s="36"/>
      <c r="X55" s="36"/>
      <c r="Y55" s="17"/>
      <c r="Z55" s="36"/>
      <c r="AA55" s="36"/>
      <c r="AC55" s="36"/>
      <c r="AU55" s="10"/>
      <c r="AV55" s="10"/>
      <c r="AW55" s="10"/>
      <c r="AX55" s="10"/>
      <c r="AY55" s="10"/>
    </row>
    <row r="56" spans="2:52" ht="13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O56" s="7"/>
      <c r="P56" s="7"/>
      <c r="Q56" s="5"/>
      <c r="R56" s="5"/>
      <c r="S56" s="10"/>
      <c r="T56" s="14"/>
      <c r="U56" s="36"/>
      <c r="V56" s="36"/>
      <c r="W56" s="36"/>
      <c r="X56" s="36"/>
      <c r="Y56" s="17"/>
      <c r="Z56" s="36"/>
      <c r="AA56" s="36"/>
      <c r="AC56" s="36"/>
      <c r="AU56" s="10"/>
      <c r="AV56" s="10"/>
      <c r="AW56" s="10"/>
      <c r="AX56" s="10"/>
      <c r="AY56" s="10"/>
      <c r="AZ56" s="10"/>
    </row>
    <row r="57" spans="2:52" ht="13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O57" s="7"/>
      <c r="P57" s="7"/>
      <c r="Q57" s="5"/>
      <c r="R57" s="5"/>
      <c r="T57" s="14"/>
      <c r="U57" s="36"/>
      <c r="V57" s="36"/>
      <c r="W57" s="36"/>
      <c r="X57" s="36"/>
      <c r="Y57" s="17"/>
      <c r="Z57" s="36"/>
      <c r="AA57" s="36"/>
      <c r="AC57" s="36"/>
      <c r="AU57" s="10"/>
      <c r="AV57" s="10"/>
      <c r="AW57" s="10"/>
      <c r="AX57" s="10"/>
      <c r="AY57" s="10"/>
      <c r="AZ57" s="10"/>
    </row>
    <row r="58" spans="1:27" s="10" customFormat="1" ht="13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5"/>
      <c r="R58" s="5"/>
      <c r="T58" s="29"/>
      <c r="U58" s="36"/>
      <c r="V58" s="36"/>
      <c r="W58" s="36"/>
      <c r="X58" s="36"/>
      <c r="Y58" s="17"/>
      <c r="Z58" s="36"/>
      <c r="AA58" s="36"/>
    </row>
    <row r="59" spans="2:27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O59" s="7"/>
      <c r="P59" s="7"/>
      <c r="Q59" s="5"/>
      <c r="R59" s="5"/>
      <c r="S59" s="3"/>
      <c r="T59" s="22"/>
      <c r="U59" s="36"/>
      <c r="V59" s="36"/>
      <c r="W59" s="36"/>
      <c r="X59" s="36"/>
      <c r="Y59" s="17"/>
      <c r="Z59" s="36"/>
      <c r="AA59" s="36"/>
    </row>
    <row r="60" spans="2:27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O60" s="7"/>
      <c r="P60" s="7"/>
      <c r="Q60" s="5"/>
      <c r="R60" s="5"/>
      <c r="S60" s="13"/>
      <c r="T60" s="22"/>
      <c r="U60" s="36"/>
      <c r="V60" s="36"/>
      <c r="W60" s="36"/>
      <c r="X60" s="36"/>
      <c r="Y60" s="17"/>
      <c r="Z60" s="36"/>
      <c r="AA60" s="36"/>
    </row>
    <row r="61" spans="2:27" ht="13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O61" s="7"/>
      <c r="P61" s="7"/>
      <c r="Q61" s="5"/>
      <c r="R61" s="5"/>
      <c r="S61" s="39"/>
      <c r="T61" s="22"/>
      <c r="U61" s="36"/>
      <c r="V61" s="36"/>
      <c r="W61" s="36"/>
      <c r="X61" s="36"/>
      <c r="Y61" s="17"/>
      <c r="Z61" s="36"/>
      <c r="AA61" s="36"/>
    </row>
    <row r="62" spans="1:27" ht="13.5" customHeight="1">
      <c r="A62" s="43"/>
      <c r="B62" s="44"/>
      <c r="C62" s="26"/>
      <c r="D62" s="27"/>
      <c r="E62" s="27"/>
      <c r="F62" s="27"/>
      <c r="G62" s="27"/>
      <c r="H62" s="28"/>
      <c r="I62" s="29"/>
      <c r="J62" s="29"/>
      <c r="K62" s="29"/>
      <c r="L62" s="17"/>
      <c r="M62" s="14"/>
      <c r="N62" s="27"/>
      <c r="O62" s="22"/>
      <c r="P62" s="7"/>
      <c r="Q62" s="5"/>
      <c r="R62" s="5"/>
      <c r="S62" s="13"/>
      <c r="T62" s="14"/>
      <c r="U62" s="36"/>
      <c r="V62" s="36"/>
      <c r="W62" s="36"/>
      <c r="X62" s="36"/>
      <c r="Y62" s="17"/>
      <c r="Z62" s="36"/>
      <c r="AA62" s="36"/>
    </row>
    <row r="63" spans="1:27" ht="13.5" customHeight="1">
      <c r="A63" s="44"/>
      <c r="B63" s="26"/>
      <c r="C63" s="10"/>
      <c r="D63" s="30"/>
      <c r="E63" s="30"/>
      <c r="F63" s="30"/>
      <c r="G63" s="28"/>
      <c r="H63" s="29"/>
      <c r="I63" s="22"/>
      <c r="M63" s="17"/>
      <c r="N63" s="17"/>
      <c r="O63" s="17"/>
      <c r="P63" s="7"/>
      <c r="Q63" s="5"/>
      <c r="R63" s="5"/>
      <c r="S63" s="39"/>
      <c r="T63" s="10"/>
      <c r="U63" s="36"/>
      <c r="V63" s="36"/>
      <c r="W63" s="36"/>
      <c r="X63" s="36"/>
      <c r="Y63" s="17"/>
      <c r="Z63" s="36"/>
      <c r="AA63" s="36"/>
    </row>
    <row r="64" spans="1:27" ht="13.5" customHeight="1">
      <c r="A64" s="10"/>
      <c r="B64" s="26"/>
      <c r="C64" s="30"/>
      <c r="D64" s="30"/>
      <c r="E64" s="30"/>
      <c r="F64" s="29"/>
      <c r="G64" s="28"/>
      <c r="H64" s="29"/>
      <c r="I64" s="29"/>
      <c r="J64" s="17"/>
      <c r="K64" s="17"/>
      <c r="L64" s="17"/>
      <c r="M64" s="14"/>
      <c r="N64" s="14"/>
      <c r="O64" s="7"/>
      <c r="P64" s="22"/>
      <c r="Q64" s="5"/>
      <c r="R64" s="5"/>
      <c r="S64" s="13"/>
      <c r="T64" s="23"/>
      <c r="U64" s="36"/>
      <c r="V64" s="36"/>
      <c r="W64" s="36"/>
      <c r="X64" s="36"/>
      <c r="Y64" s="17"/>
      <c r="Z64" s="36"/>
      <c r="AA64" s="36"/>
    </row>
    <row r="65" spans="1:27" ht="13.5" customHeight="1">
      <c r="A65" s="10"/>
      <c r="B65" s="26"/>
      <c r="C65" s="30"/>
      <c r="D65" s="30"/>
      <c r="E65" s="30"/>
      <c r="F65" s="29"/>
      <c r="G65" s="28"/>
      <c r="H65" s="29"/>
      <c r="I65" s="29"/>
      <c r="J65" s="17"/>
      <c r="K65" s="17"/>
      <c r="L65" s="17"/>
      <c r="M65" s="17"/>
      <c r="N65" s="17"/>
      <c r="O65" s="10"/>
      <c r="P65" s="17"/>
      <c r="Q65" s="22"/>
      <c r="R65" s="22"/>
      <c r="S65" s="36"/>
      <c r="T65" s="32"/>
      <c r="U65" s="36"/>
      <c r="V65" s="36"/>
      <c r="W65" s="36"/>
      <c r="X65" s="36"/>
      <c r="Y65" s="17"/>
      <c r="Z65" s="36"/>
      <c r="AA65" s="36"/>
    </row>
    <row r="66" spans="1:27" ht="13.5" customHeight="1">
      <c r="A66" s="45"/>
      <c r="B66" s="46"/>
      <c r="C66" s="33"/>
      <c r="D66" s="33"/>
      <c r="E66" s="33"/>
      <c r="F66" s="29"/>
      <c r="G66" s="28"/>
      <c r="H66" s="29"/>
      <c r="I66" s="29"/>
      <c r="J66" s="17"/>
      <c r="K66" s="17"/>
      <c r="L66" s="17"/>
      <c r="M66" s="17"/>
      <c r="N66" s="3"/>
      <c r="O66" s="3"/>
      <c r="P66" s="7"/>
      <c r="Q66" s="17"/>
      <c r="R66" s="17"/>
      <c r="S66" s="36"/>
      <c r="T66" s="47"/>
      <c r="U66" s="36"/>
      <c r="V66" s="36"/>
      <c r="W66" s="36"/>
      <c r="X66" s="36"/>
      <c r="Y66" s="17"/>
      <c r="Z66" s="36"/>
      <c r="AA66" s="36"/>
    </row>
    <row r="67" spans="1:27" ht="13.5" customHeight="1">
      <c r="A67" s="10"/>
      <c r="B67" s="33"/>
      <c r="C67" s="33"/>
      <c r="D67" s="33"/>
      <c r="E67" s="33"/>
      <c r="F67" s="29"/>
      <c r="G67" s="28"/>
      <c r="H67" s="29"/>
      <c r="I67" s="29"/>
      <c r="J67" s="17"/>
      <c r="K67" s="17"/>
      <c r="L67" s="17"/>
      <c r="M67" s="17"/>
      <c r="N67" s="13"/>
      <c r="O67" s="13"/>
      <c r="P67" s="10"/>
      <c r="Q67" s="7"/>
      <c r="R67" s="7"/>
      <c r="S67" s="36"/>
      <c r="T67" s="48"/>
      <c r="U67" s="36"/>
      <c r="V67" s="36"/>
      <c r="W67" s="36"/>
      <c r="X67" s="36"/>
      <c r="Y67" s="17"/>
      <c r="Z67" s="36"/>
      <c r="AA67" s="36"/>
    </row>
    <row r="68" spans="1:27" ht="13.5" customHeight="1">
      <c r="A68" s="10"/>
      <c r="B68" s="33"/>
      <c r="C68" s="33"/>
      <c r="D68" s="33"/>
      <c r="E68" s="33"/>
      <c r="F68" s="29"/>
      <c r="G68" s="38"/>
      <c r="H68" s="29"/>
      <c r="I68" s="29"/>
      <c r="J68" s="17"/>
      <c r="K68" s="17"/>
      <c r="L68" s="17"/>
      <c r="M68" s="17"/>
      <c r="N68" s="39"/>
      <c r="O68" s="39"/>
      <c r="P68" s="3"/>
      <c r="Q68" s="10"/>
      <c r="R68" s="10"/>
      <c r="S68" s="36"/>
      <c r="T68" s="32"/>
      <c r="U68" s="36"/>
      <c r="V68" s="36"/>
      <c r="W68" s="36"/>
      <c r="X68" s="36"/>
      <c r="Y68" s="17"/>
      <c r="Z68" s="36"/>
      <c r="AA68" s="36"/>
    </row>
    <row r="69" spans="1:27" ht="13.5" customHeight="1">
      <c r="A69" s="10"/>
      <c r="B69" s="33"/>
      <c r="C69" s="33"/>
      <c r="D69" s="33"/>
      <c r="E69" s="33"/>
      <c r="F69" s="29"/>
      <c r="G69" s="38"/>
      <c r="H69" s="29"/>
      <c r="I69" s="29"/>
      <c r="J69" s="17"/>
      <c r="K69" s="17"/>
      <c r="L69" s="17"/>
      <c r="M69" s="17"/>
      <c r="N69" s="13"/>
      <c r="O69" s="13"/>
      <c r="P69" s="13"/>
      <c r="Q69" s="3"/>
      <c r="R69" s="3"/>
      <c r="S69" s="36"/>
      <c r="T69" s="32"/>
      <c r="U69" s="36"/>
      <c r="V69" s="36"/>
      <c r="W69" s="36"/>
      <c r="X69" s="36"/>
      <c r="Y69" s="17"/>
      <c r="Z69" s="36"/>
      <c r="AA69" s="36"/>
    </row>
    <row r="70" spans="1:27" ht="13.5" customHeight="1">
      <c r="A70" s="10"/>
      <c r="B70" s="33"/>
      <c r="C70" s="33"/>
      <c r="D70" s="33"/>
      <c r="E70" s="33"/>
      <c r="F70" s="29"/>
      <c r="G70" s="30"/>
      <c r="H70" s="29"/>
      <c r="I70" s="29"/>
      <c r="J70" s="17"/>
      <c r="K70" s="17"/>
      <c r="L70" s="17"/>
      <c r="M70" s="17"/>
      <c r="N70" s="39"/>
      <c r="O70" s="39"/>
      <c r="P70" s="39"/>
      <c r="Q70" s="13"/>
      <c r="R70" s="13"/>
      <c r="S70" s="36"/>
      <c r="T70" s="32"/>
      <c r="U70" s="36"/>
      <c r="V70" s="36"/>
      <c r="W70" s="36"/>
      <c r="X70" s="36"/>
      <c r="Y70" s="17"/>
      <c r="Z70" s="36"/>
      <c r="AA70" s="36"/>
    </row>
    <row r="71" spans="1:27" ht="13.5" customHeight="1">
      <c r="A71" s="10"/>
      <c r="B71" s="33"/>
      <c r="C71" s="33"/>
      <c r="D71" s="33"/>
      <c r="E71" s="33"/>
      <c r="F71" s="29"/>
      <c r="G71" s="29"/>
      <c r="H71" s="17"/>
      <c r="I71" s="17"/>
      <c r="J71" s="17"/>
      <c r="K71" s="17"/>
      <c r="L71" s="39"/>
      <c r="M71" s="17"/>
      <c r="N71" s="13"/>
      <c r="O71" s="13"/>
      <c r="P71" s="13"/>
      <c r="Q71" s="39"/>
      <c r="R71" s="39"/>
      <c r="S71" s="36"/>
      <c r="T71" s="32"/>
      <c r="U71" s="36"/>
      <c r="V71" s="36"/>
      <c r="W71" s="36"/>
      <c r="X71" s="36"/>
      <c r="Y71" s="17"/>
      <c r="Z71" s="36"/>
      <c r="AA71" s="36"/>
    </row>
    <row r="72" spans="1:27" ht="13.5" customHeight="1">
      <c r="A72" s="10"/>
      <c r="B72" s="33"/>
      <c r="C72" s="33"/>
      <c r="D72" s="33"/>
      <c r="E72" s="33"/>
      <c r="F72" s="29"/>
      <c r="G72" s="29"/>
      <c r="H72" s="17"/>
      <c r="I72" s="17"/>
      <c r="J72" s="17"/>
      <c r="K72" s="17"/>
      <c r="L72" s="39"/>
      <c r="M72" s="39"/>
      <c r="N72" s="39"/>
      <c r="O72" s="32"/>
      <c r="P72" s="39"/>
      <c r="Q72" s="13"/>
      <c r="R72" s="13"/>
      <c r="S72" s="36"/>
      <c r="T72" s="36"/>
      <c r="U72" s="36"/>
      <c r="V72" s="36"/>
      <c r="W72" s="36"/>
      <c r="X72" s="36"/>
      <c r="Y72" s="17"/>
      <c r="Z72" s="36"/>
      <c r="AA72" s="36"/>
    </row>
    <row r="73" spans="1:27" ht="13.5" customHeight="1">
      <c r="A73" s="10"/>
      <c r="B73" s="33"/>
      <c r="C73" s="33"/>
      <c r="D73" s="33"/>
      <c r="E73" s="33"/>
      <c r="F73" s="29"/>
      <c r="G73" s="29"/>
      <c r="H73" s="17"/>
      <c r="I73" s="17"/>
      <c r="J73" s="17"/>
      <c r="K73" s="17"/>
      <c r="L73" s="17"/>
      <c r="M73" s="39"/>
      <c r="N73" s="39"/>
      <c r="O73" s="32"/>
      <c r="P73" s="13"/>
      <c r="Q73" s="39"/>
      <c r="R73" s="39"/>
      <c r="S73" s="36"/>
      <c r="T73" s="36"/>
      <c r="U73" s="36"/>
      <c r="V73" s="36"/>
      <c r="W73" s="36"/>
      <c r="X73" s="36"/>
      <c r="Y73" s="17"/>
      <c r="Z73" s="36"/>
      <c r="AA73" s="36"/>
    </row>
    <row r="74" spans="1:27" ht="13.5" customHeight="1">
      <c r="A74" s="10"/>
      <c r="B74" s="33"/>
      <c r="C74" s="33"/>
      <c r="D74" s="33"/>
      <c r="E74" s="33"/>
      <c r="F74" s="29"/>
      <c r="G74" s="29"/>
      <c r="H74" s="17"/>
      <c r="I74" s="17"/>
      <c r="J74" s="17"/>
      <c r="K74" s="17"/>
      <c r="L74" s="17"/>
      <c r="M74" s="10"/>
      <c r="N74" s="10"/>
      <c r="O74" s="32"/>
      <c r="P74" s="32"/>
      <c r="Q74" s="13"/>
      <c r="R74" s="13"/>
      <c r="S74" s="36"/>
      <c r="T74" s="36"/>
      <c r="U74" s="36"/>
      <c r="V74" s="36"/>
      <c r="W74" s="36"/>
      <c r="X74" s="36"/>
      <c r="Y74" s="17"/>
      <c r="Z74" s="36"/>
      <c r="AA74" s="36"/>
    </row>
    <row r="75" spans="1:27" ht="13.5" customHeight="1">
      <c r="A75" s="10"/>
      <c r="B75" s="30"/>
      <c r="C75" s="30"/>
      <c r="D75" s="10"/>
      <c r="E75" s="10"/>
      <c r="F75" s="29"/>
      <c r="G75" s="29"/>
      <c r="H75" s="17"/>
      <c r="I75" s="17"/>
      <c r="J75" s="17"/>
      <c r="K75" s="17"/>
      <c r="L75" s="17"/>
      <c r="M75" s="10"/>
      <c r="N75" s="10"/>
      <c r="O75" s="32"/>
      <c r="P75" s="32"/>
      <c r="Q75" s="32"/>
      <c r="R75" s="32"/>
      <c r="S75" s="36"/>
      <c r="T75" s="36"/>
      <c r="U75" s="36"/>
      <c r="V75" s="36"/>
      <c r="W75" s="36"/>
      <c r="X75" s="36"/>
      <c r="Y75" s="17"/>
      <c r="Z75" s="36"/>
      <c r="AA75" s="36"/>
    </row>
    <row r="76" spans="1:27" ht="13.5" customHeight="1">
      <c r="A76" s="10"/>
      <c r="B76" s="30"/>
      <c r="C76" s="30"/>
      <c r="D76" s="10"/>
      <c r="E76" s="10"/>
      <c r="F76" s="29"/>
      <c r="G76" s="29"/>
      <c r="H76" s="17"/>
      <c r="I76" s="17"/>
      <c r="J76" s="17"/>
      <c r="K76" s="17"/>
      <c r="L76" s="17"/>
      <c r="M76" s="10"/>
      <c r="N76" s="10"/>
      <c r="O76" s="32"/>
      <c r="P76" s="32"/>
      <c r="Q76" s="32"/>
      <c r="R76" s="32"/>
      <c r="S76" s="36"/>
      <c r="T76" s="36"/>
      <c r="U76" s="36"/>
      <c r="V76" s="36"/>
      <c r="W76" s="36"/>
      <c r="X76" s="36"/>
      <c r="Y76" s="17"/>
      <c r="Z76" s="36"/>
      <c r="AA76" s="36"/>
    </row>
    <row r="77" spans="1:27" ht="13.5" customHeight="1">
      <c r="A77" s="10"/>
      <c r="B77" s="30"/>
      <c r="C77" s="30"/>
      <c r="D77" s="10"/>
      <c r="E77" s="10"/>
      <c r="F77" s="29"/>
      <c r="G77" s="29"/>
      <c r="H77" s="17"/>
      <c r="I77" s="17"/>
      <c r="J77" s="17"/>
      <c r="K77" s="17"/>
      <c r="L77" s="17"/>
      <c r="M77" s="10"/>
      <c r="N77" s="10"/>
      <c r="O77" s="32"/>
      <c r="P77" s="32"/>
      <c r="Q77" s="32"/>
      <c r="R77" s="32"/>
      <c r="S77" s="36"/>
      <c r="T77" s="36"/>
      <c r="U77" s="36"/>
      <c r="V77" s="36"/>
      <c r="W77" s="36"/>
      <c r="X77" s="36"/>
      <c r="Y77" s="17"/>
      <c r="Z77" s="36"/>
      <c r="AA77" s="36"/>
    </row>
    <row r="78" spans="1:27" ht="13.5" customHeight="1">
      <c r="A78" s="10"/>
      <c r="B78" s="30"/>
      <c r="C78" s="30"/>
      <c r="D78" s="10"/>
      <c r="E78" s="10"/>
      <c r="F78" s="29"/>
      <c r="G78" s="29"/>
      <c r="H78" s="17"/>
      <c r="I78" s="17"/>
      <c r="J78" s="17"/>
      <c r="K78" s="17"/>
      <c r="L78" s="17"/>
      <c r="M78" s="10"/>
      <c r="N78" s="10"/>
      <c r="O78" s="32"/>
      <c r="P78" s="32"/>
      <c r="Q78" s="32"/>
      <c r="R78" s="32"/>
      <c r="S78" s="36"/>
      <c r="T78" s="36"/>
      <c r="U78" s="36"/>
      <c r="V78" s="36"/>
      <c r="W78" s="36"/>
      <c r="X78" s="36"/>
      <c r="Y78" s="17"/>
      <c r="Z78" s="36"/>
      <c r="AA78" s="36"/>
    </row>
    <row r="79" spans="1:27" ht="13.5" customHeight="1">
      <c r="A79" s="10"/>
      <c r="B79" s="30"/>
      <c r="C79" s="30"/>
      <c r="D79" s="10"/>
      <c r="E79" s="10"/>
      <c r="F79" s="29"/>
      <c r="G79" s="29"/>
      <c r="H79" s="17"/>
      <c r="I79" s="17"/>
      <c r="J79" s="17"/>
      <c r="K79" s="17"/>
      <c r="L79" s="17"/>
      <c r="M79" s="10"/>
      <c r="N79" s="10"/>
      <c r="O79" s="32"/>
      <c r="P79" s="32"/>
      <c r="Q79" s="32"/>
      <c r="R79" s="32"/>
      <c r="S79" s="36"/>
      <c r="T79" s="36"/>
      <c r="U79" s="36"/>
      <c r="V79" s="36"/>
      <c r="W79" s="36"/>
      <c r="X79" s="36"/>
      <c r="Y79" s="17"/>
      <c r="Z79" s="36"/>
      <c r="AA79" s="36"/>
    </row>
    <row r="80" spans="1:27" ht="13.5" customHeight="1">
      <c r="A80" s="10"/>
      <c r="B80" s="30"/>
      <c r="C80" s="30"/>
      <c r="D80" s="10"/>
      <c r="E80" s="10"/>
      <c r="F80" s="29"/>
      <c r="G80" s="29"/>
      <c r="H80" s="17"/>
      <c r="I80" s="17"/>
      <c r="J80" s="17"/>
      <c r="K80" s="17"/>
      <c r="L80" s="17"/>
      <c r="M80" s="10"/>
      <c r="N80" s="10"/>
      <c r="O80" s="32"/>
      <c r="P80" s="32"/>
      <c r="Q80" s="32"/>
      <c r="R80" s="32"/>
      <c r="S80" s="36"/>
      <c r="T80" s="36"/>
      <c r="U80" s="36"/>
      <c r="V80" s="36"/>
      <c r="W80" s="36"/>
      <c r="X80" s="36"/>
      <c r="Y80" s="17"/>
      <c r="Z80" s="36"/>
      <c r="AA80" s="36"/>
    </row>
    <row r="81" spans="1:27" ht="13.5" customHeight="1">
      <c r="A81" s="10"/>
      <c r="B81" s="30"/>
      <c r="C81" s="30"/>
      <c r="D81" s="10"/>
      <c r="E81" s="10"/>
      <c r="F81" s="29"/>
      <c r="G81" s="29"/>
      <c r="H81" s="17"/>
      <c r="I81" s="17"/>
      <c r="J81" s="17"/>
      <c r="K81" s="17"/>
      <c r="L81" s="17"/>
      <c r="M81" s="10"/>
      <c r="N81" s="10"/>
      <c r="O81" s="32"/>
      <c r="P81" s="32"/>
      <c r="Q81" s="32"/>
      <c r="R81" s="32"/>
      <c r="S81" s="36"/>
      <c r="T81" s="36"/>
      <c r="U81" s="36"/>
      <c r="V81" s="36"/>
      <c r="W81" s="36"/>
      <c r="X81" s="36"/>
      <c r="Y81" s="17"/>
      <c r="Z81" s="36"/>
      <c r="AA81" s="36"/>
    </row>
    <row r="82" spans="1:27" ht="13.5" customHeight="1">
      <c r="A82" s="10"/>
      <c r="B82" s="30"/>
      <c r="C82" s="30"/>
      <c r="D82" s="10"/>
      <c r="E82" s="10"/>
      <c r="F82" s="29"/>
      <c r="G82" s="29"/>
      <c r="H82" s="17"/>
      <c r="I82" s="17"/>
      <c r="J82" s="17"/>
      <c r="K82" s="17"/>
      <c r="L82" s="17"/>
      <c r="M82" s="10"/>
      <c r="N82" s="10"/>
      <c r="O82" s="32"/>
      <c r="P82" s="32"/>
      <c r="Q82" s="32"/>
      <c r="R82" s="32"/>
      <c r="S82" s="36"/>
      <c r="T82" s="36"/>
      <c r="U82" s="36"/>
      <c r="V82" s="36"/>
      <c r="W82" s="36"/>
      <c r="X82" s="36"/>
      <c r="Y82" s="17"/>
      <c r="Z82" s="36"/>
      <c r="AA82" s="36"/>
    </row>
    <row r="83" spans="1:27" ht="13.5" customHeight="1">
      <c r="A83" s="10"/>
      <c r="B83" s="30"/>
      <c r="C83" s="30"/>
      <c r="D83" s="49"/>
      <c r="E83" s="30"/>
      <c r="F83" s="29"/>
      <c r="G83" s="29"/>
      <c r="H83" s="17"/>
      <c r="I83" s="17"/>
      <c r="J83" s="17"/>
      <c r="K83" s="17"/>
      <c r="L83" s="17"/>
      <c r="M83" s="10"/>
      <c r="N83" s="10"/>
      <c r="O83" s="32"/>
      <c r="P83" s="32"/>
      <c r="Q83" s="32"/>
      <c r="R83" s="32"/>
      <c r="S83" s="36"/>
      <c r="T83" s="36"/>
      <c r="U83" s="36"/>
      <c r="V83" s="36"/>
      <c r="W83" s="36"/>
      <c r="X83" s="36"/>
      <c r="Y83" s="17"/>
      <c r="Z83" s="36"/>
      <c r="AA83" s="36"/>
    </row>
    <row r="84" spans="1:27" ht="13.5" customHeight="1">
      <c r="A84" s="10"/>
      <c r="B84" s="30"/>
      <c r="C84" s="30"/>
      <c r="D84" s="10"/>
      <c r="E84" s="30"/>
      <c r="F84" s="29"/>
      <c r="G84" s="29"/>
      <c r="H84" s="17"/>
      <c r="I84" s="17"/>
      <c r="J84" s="17"/>
      <c r="K84" s="17"/>
      <c r="L84" s="17"/>
      <c r="M84" s="10"/>
      <c r="N84" s="10"/>
      <c r="O84" s="32"/>
      <c r="P84" s="32"/>
      <c r="Q84" s="32"/>
      <c r="R84" s="32"/>
      <c r="S84" s="36"/>
      <c r="T84" s="36"/>
      <c r="U84" s="36"/>
      <c r="V84" s="36"/>
      <c r="W84" s="36"/>
      <c r="X84" s="36"/>
      <c r="Y84" s="17"/>
      <c r="Z84" s="36"/>
      <c r="AA84" s="36"/>
    </row>
    <row r="85" spans="1:27" ht="13.5" customHeight="1">
      <c r="A85" s="10"/>
      <c r="B85" s="30"/>
      <c r="C85" s="30"/>
      <c r="D85" s="10"/>
      <c r="E85" s="30"/>
      <c r="F85" s="29"/>
      <c r="G85" s="29"/>
      <c r="H85" s="17"/>
      <c r="I85" s="17"/>
      <c r="J85" s="17"/>
      <c r="K85" s="17"/>
      <c r="L85" s="17"/>
      <c r="M85" s="10"/>
      <c r="N85" s="10"/>
      <c r="O85" s="32"/>
      <c r="P85" s="32"/>
      <c r="Q85" s="32"/>
      <c r="R85" s="32"/>
      <c r="S85" s="36"/>
      <c r="T85" s="36"/>
      <c r="U85" s="36"/>
      <c r="V85" s="36"/>
      <c r="W85" s="36"/>
      <c r="X85" s="36"/>
      <c r="Y85" s="17"/>
      <c r="Z85" s="36"/>
      <c r="AA85" s="36"/>
    </row>
    <row r="86" spans="1:27" ht="13.5" customHeight="1">
      <c r="A86" s="10"/>
      <c r="B86" s="30"/>
      <c r="C86" s="30"/>
      <c r="D86" s="10"/>
      <c r="E86" s="30"/>
      <c r="F86" s="29"/>
      <c r="G86" s="29"/>
      <c r="H86" s="17"/>
      <c r="I86" s="17"/>
      <c r="J86" s="17"/>
      <c r="K86" s="17"/>
      <c r="L86" s="17"/>
      <c r="M86" s="10"/>
      <c r="N86" s="10"/>
      <c r="O86" s="32"/>
      <c r="P86" s="32"/>
      <c r="Q86" s="32"/>
      <c r="R86" s="32"/>
      <c r="S86" s="36"/>
      <c r="T86" s="36"/>
      <c r="U86" s="36"/>
      <c r="V86" s="36"/>
      <c r="W86" s="36"/>
      <c r="X86" s="36"/>
      <c r="Y86" s="17"/>
      <c r="Z86" s="36"/>
      <c r="AA86" s="36"/>
    </row>
    <row r="87" spans="1:27" ht="13.5" customHeight="1">
      <c r="A87" s="10"/>
      <c r="B87" s="30"/>
      <c r="C87" s="30"/>
      <c r="D87" s="10"/>
      <c r="E87" s="30"/>
      <c r="F87" s="29"/>
      <c r="G87" s="29"/>
      <c r="H87" s="17"/>
      <c r="I87" s="17"/>
      <c r="J87" s="17"/>
      <c r="K87" s="17"/>
      <c r="L87" s="17"/>
      <c r="M87" s="10"/>
      <c r="N87" s="10"/>
      <c r="O87" s="32"/>
      <c r="P87" s="32"/>
      <c r="Q87" s="32"/>
      <c r="R87" s="32"/>
      <c r="S87" s="36"/>
      <c r="T87" s="36"/>
      <c r="U87" s="36"/>
      <c r="V87" s="36"/>
      <c r="W87" s="36"/>
      <c r="X87" s="36"/>
      <c r="Y87" s="17"/>
      <c r="Z87" s="36"/>
      <c r="AA87" s="36"/>
    </row>
    <row r="88" spans="1:27" ht="13.5" customHeight="1">
      <c r="A88" s="10"/>
      <c r="B88" s="30"/>
      <c r="C88" s="30"/>
      <c r="D88" s="10"/>
      <c r="E88" s="30"/>
      <c r="F88" s="29"/>
      <c r="G88" s="29"/>
      <c r="H88" s="17"/>
      <c r="I88" s="17"/>
      <c r="J88" s="17"/>
      <c r="K88" s="17"/>
      <c r="L88" s="17"/>
      <c r="M88" s="10"/>
      <c r="N88" s="10"/>
      <c r="O88" s="32"/>
      <c r="P88" s="32"/>
      <c r="Q88" s="32"/>
      <c r="R88" s="32"/>
      <c r="S88" s="36"/>
      <c r="T88" s="36"/>
      <c r="U88" s="36"/>
      <c r="V88" s="21"/>
      <c r="W88" s="36"/>
      <c r="X88" s="36"/>
      <c r="Y88" s="17"/>
      <c r="Z88" s="36"/>
      <c r="AA88" s="36"/>
    </row>
    <row r="89" spans="1:27" ht="13.5" customHeight="1">
      <c r="A89" s="10"/>
      <c r="B89" s="30"/>
      <c r="C89" s="30"/>
      <c r="D89" s="10"/>
      <c r="E89" s="30"/>
      <c r="F89" s="29"/>
      <c r="G89" s="29"/>
      <c r="H89" s="17"/>
      <c r="I89" s="17"/>
      <c r="J89" s="17"/>
      <c r="K89" s="17"/>
      <c r="L89" s="17"/>
      <c r="M89" s="10"/>
      <c r="N89" s="10"/>
      <c r="O89" s="32"/>
      <c r="P89" s="32"/>
      <c r="Q89" s="32"/>
      <c r="R89" s="32"/>
      <c r="S89" s="36"/>
      <c r="T89" s="36"/>
      <c r="U89" s="36"/>
      <c r="V89" s="21"/>
      <c r="W89" s="36"/>
      <c r="X89" s="36"/>
      <c r="Y89" s="17"/>
      <c r="Z89" s="36"/>
      <c r="AA89" s="36"/>
    </row>
    <row r="90" spans="1:27" ht="13.5" customHeight="1">
      <c r="A90" s="10"/>
      <c r="B90" s="30"/>
      <c r="C90" s="30"/>
      <c r="D90" s="10"/>
      <c r="E90" s="30"/>
      <c r="F90" s="29"/>
      <c r="G90" s="29"/>
      <c r="H90" s="17"/>
      <c r="I90" s="17"/>
      <c r="J90" s="17"/>
      <c r="K90" s="17"/>
      <c r="L90" s="17"/>
      <c r="M90" s="10"/>
      <c r="N90" s="10"/>
      <c r="O90" s="32"/>
      <c r="P90" s="32"/>
      <c r="Q90" s="32"/>
      <c r="R90" s="32"/>
      <c r="S90" s="36"/>
      <c r="T90" s="36"/>
      <c r="U90" s="21"/>
      <c r="V90" s="21"/>
      <c r="W90" s="21"/>
      <c r="X90" s="14"/>
      <c r="Y90" s="14"/>
      <c r="Z90" s="36"/>
      <c r="AA90" s="17"/>
    </row>
    <row r="91" spans="1:27" ht="13.5" customHeight="1">
      <c r="A91" s="10"/>
      <c r="B91" s="30"/>
      <c r="C91" s="30"/>
      <c r="D91" s="10"/>
      <c r="E91" s="30"/>
      <c r="F91" s="29"/>
      <c r="G91" s="29"/>
      <c r="H91" s="17"/>
      <c r="I91" s="17"/>
      <c r="J91" s="17"/>
      <c r="K91" s="17"/>
      <c r="L91" s="17"/>
      <c r="M91" s="10"/>
      <c r="N91" s="10"/>
      <c r="O91" s="32"/>
      <c r="P91" s="32"/>
      <c r="Q91" s="32"/>
      <c r="R91" s="32"/>
      <c r="S91" s="36"/>
      <c r="T91" s="36"/>
      <c r="U91" s="21"/>
      <c r="V91" s="21"/>
      <c r="W91" s="21"/>
      <c r="X91" s="14"/>
      <c r="Y91" s="14"/>
      <c r="Z91" s="36"/>
      <c r="AA91" s="36"/>
    </row>
    <row r="92" spans="1:27" ht="13.5" customHeight="1">
      <c r="A92" s="10"/>
      <c r="B92" s="30"/>
      <c r="C92" s="30"/>
      <c r="D92" s="10"/>
      <c r="E92" s="30"/>
      <c r="F92" s="29"/>
      <c r="G92" s="29"/>
      <c r="H92" s="17"/>
      <c r="I92" s="17"/>
      <c r="J92" s="17"/>
      <c r="K92" s="17"/>
      <c r="L92" s="17"/>
      <c r="M92" s="10"/>
      <c r="N92" s="10"/>
      <c r="O92" s="32"/>
      <c r="P92" s="32"/>
      <c r="Q92" s="32"/>
      <c r="R92" s="32"/>
      <c r="S92" s="36"/>
      <c r="T92" s="36"/>
      <c r="U92" s="21"/>
      <c r="V92" s="21"/>
      <c r="W92" s="21"/>
      <c r="X92" s="14"/>
      <c r="Y92" s="14"/>
      <c r="Z92" s="36"/>
      <c r="AA92" s="36"/>
    </row>
    <row r="93" spans="1:27" ht="13.5" customHeight="1">
      <c r="A93" s="10"/>
      <c r="B93" s="30"/>
      <c r="C93" s="30"/>
      <c r="D93" s="10"/>
      <c r="E93" s="30"/>
      <c r="F93" s="29"/>
      <c r="G93" s="29"/>
      <c r="H93" s="17"/>
      <c r="I93" s="17"/>
      <c r="J93" s="17"/>
      <c r="K93" s="17"/>
      <c r="L93" s="17"/>
      <c r="M93" s="10"/>
      <c r="N93" s="10"/>
      <c r="O93" s="32"/>
      <c r="P93" s="32"/>
      <c r="Q93" s="32"/>
      <c r="R93" s="32"/>
      <c r="S93" s="36"/>
      <c r="T93" s="36"/>
      <c r="U93" s="21"/>
      <c r="V93" s="21"/>
      <c r="W93" s="21"/>
      <c r="X93" s="14"/>
      <c r="Y93" s="21"/>
      <c r="Z93" s="36"/>
      <c r="AA93" s="36"/>
    </row>
    <row r="94" spans="1:27" ht="13.5" customHeight="1">
      <c r="A94" s="10"/>
      <c r="B94" s="30"/>
      <c r="C94" s="30"/>
      <c r="D94" s="10"/>
      <c r="E94" s="30"/>
      <c r="F94" s="29"/>
      <c r="G94" s="29"/>
      <c r="H94" s="17"/>
      <c r="I94" s="17"/>
      <c r="J94" s="17"/>
      <c r="K94" s="17"/>
      <c r="L94" s="17"/>
      <c r="M94" s="10"/>
      <c r="N94" s="10"/>
      <c r="O94" s="32"/>
      <c r="P94" s="32"/>
      <c r="Q94" s="32"/>
      <c r="R94" s="32"/>
      <c r="S94" s="36"/>
      <c r="T94" s="36"/>
      <c r="U94" s="21"/>
      <c r="V94" s="21"/>
      <c r="W94" s="21"/>
      <c r="X94" s="14"/>
      <c r="Y94" s="21"/>
      <c r="Z94" s="36"/>
      <c r="AA94" s="36"/>
    </row>
    <row r="95" spans="1:27" ht="13.5" customHeight="1">
      <c r="A95" s="10"/>
      <c r="B95" s="30"/>
      <c r="C95" s="30"/>
      <c r="D95" s="10"/>
      <c r="E95" s="30"/>
      <c r="F95" s="29"/>
      <c r="G95" s="29"/>
      <c r="H95" s="17"/>
      <c r="I95" s="17"/>
      <c r="J95" s="17"/>
      <c r="K95" s="17"/>
      <c r="L95" s="17"/>
      <c r="M95" s="10"/>
      <c r="N95" s="10"/>
      <c r="O95" s="32"/>
      <c r="P95" s="32"/>
      <c r="Q95" s="32"/>
      <c r="R95" s="32"/>
      <c r="S95" s="36"/>
      <c r="T95" s="36"/>
      <c r="U95" s="21"/>
      <c r="V95" s="21"/>
      <c r="W95" s="21"/>
      <c r="X95" s="14"/>
      <c r="Y95" s="21"/>
      <c r="Z95" s="36"/>
      <c r="AA95" s="36"/>
    </row>
    <row r="96" spans="1:27" ht="13.5" customHeight="1">
      <c r="A96" s="10"/>
      <c r="B96" s="30"/>
      <c r="C96" s="30"/>
      <c r="D96" s="10"/>
      <c r="E96" s="30"/>
      <c r="F96" s="29"/>
      <c r="G96" s="29"/>
      <c r="H96" s="17"/>
      <c r="I96" s="17"/>
      <c r="J96" s="17"/>
      <c r="K96" s="17"/>
      <c r="L96" s="17"/>
      <c r="M96" s="10"/>
      <c r="N96" s="10"/>
      <c r="O96" s="32"/>
      <c r="P96" s="32"/>
      <c r="Q96" s="32"/>
      <c r="R96" s="32"/>
      <c r="S96" s="36"/>
      <c r="T96" s="36"/>
      <c r="U96" s="21"/>
      <c r="V96" s="21"/>
      <c r="W96" s="21"/>
      <c r="X96" s="14"/>
      <c r="Y96" s="21"/>
      <c r="Z96" s="36"/>
      <c r="AA96" s="36"/>
    </row>
    <row r="97" spans="1:27" ht="13.5" customHeight="1">
      <c r="A97" s="10"/>
      <c r="B97" s="30"/>
      <c r="C97" s="30"/>
      <c r="D97" s="10"/>
      <c r="E97" s="30"/>
      <c r="F97" s="29"/>
      <c r="G97" s="29"/>
      <c r="H97" s="17"/>
      <c r="I97" s="17"/>
      <c r="J97" s="17"/>
      <c r="K97" s="17"/>
      <c r="L97" s="17"/>
      <c r="M97" s="10"/>
      <c r="N97" s="10"/>
      <c r="O97" s="32"/>
      <c r="P97" s="32"/>
      <c r="Q97" s="32"/>
      <c r="R97" s="32"/>
      <c r="S97" s="36"/>
      <c r="T97" s="36"/>
      <c r="U97" s="21"/>
      <c r="V97" s="21"/>
      <c r="W97" s="21"/>
      <c r="X97" s="14"/>
      <c r="Y97" s="21"/>
      <c r="Z97" s="36"/>
      <c r="AA97" s="36"/>
    </row>
    <row r="98" spans="1:27" ht="13.5" customHeight="1">
      <c r="A98" s="10"/>
      <c r="B98" s="30"/>
      <c r="C98" s="30"/>
      <c r="D98" s="10"/>
      <c r="E98" s="30"/>
      <c r="F98" s="29"/>
      <c r="G98" s="29"/>
      <c r="H98" s="17"/>
      <c r="I98" s="17"/>
      <c r="J98" s="17"/>
      <c r="K98" s="17"/>
      <c r="L98" s="17"/>
      <c r="M98" s="10"/>
      <c r="N98" s="10"/>
      <c r="O98" s="32"/>
      <c r="P98" s="32"/>
      <c r="Q98" s="32"/>
      <c r="R98" s="32"/>
      <c r="S98" s="36"/>
      <c r="T98" s="36"/>
      <c r="U98" s="21"/>
      <c r="V98" s="21"/>
      <c r="W98" s="21"/>
      <c r="X98" s="14"/>
      <c r="Y98" s="21"/>
      <c r="Z98" s="36"/>
      <c r="AA98" s="36"/>
    </row>
    <row r="99" spans="1:27" ht="13.5" customHeight="1">
      <c r="A99" s="10"/>
      <c r="B99" s="30"/>
      <c r="C99" s="30"/>
      <c r="D99" s="10"/>
      <c r="E99" s="30"/>
      <c r="F99" s="29"/>
      <c r="G99" s="29"/>
      <c r="H99" s="17"/>
      <c r="I99" s="17"/>
      <c r="J99" s="17"/>
      <c r="K99" s="17"/>
      <c r="L99" s="17"/>
      <c r="M99" s="10"/>
      <c r="N99" s="10"/>
      <c r="O99" s="32"/>
      <c r="P99" s="32"/>
      <c r="Q99" s="32"/>
      <c r="R99" s="32"/>
      <c r="S99" s="36"/>
      <c r="T99" s="36"/>
      <c r="U99" s="21"/>
      <c r="V99" s="21"/>
      <c r="W99" s="21"/>
      <c r="X99" s="14"/>
      <c r="Y99" s="21"/>
      <c r="Z99" s="36"/>
      <c r="AA99" s="36"/>
    </row>
    <row r="100" spans="1:27" ht="13.5" customHeight="1">
      <c r="A100" s="10"/>
      <c r="B100" s="30"/>
      <c r="C100" s="30"/>
      <c r="D100" s="10"/>
      <c r="E100" s="30"/>
      <c r="F100" s="29"/>
      <c r="G100" s="29"/>
      <c r="H100" s="17"/>
      <c r="I100" s="17"/>
      <c r="J100" s="17"/>
      <c r="K100" s="17"/>
      <c r="L100" s="17"/>
      <c r="M100" s="10"/>
      <c r="N100" s="10"/>
      <c r="O100" s="32"/>
      <c r="P100" s="32"/>
      <c r="Q100" s="32"/>
      <c r="R100" s="32"/>
      <c r="S100" s="21"/>
      <c r="T100" s="36"/>
      <c r="U100" s="21"/>
      <c r="V100" s="21"/>
      <c r="W100" s="21"/>
      <c r="X100" s="14"/>
      <c r="Y100" s="21"/>
      <c r="Z100" s="36"/>
      <c r="AA100" s="36"/>
    </row>
    <row r="101" spans="1:27" ht="13.5" customHeight="1">
      <c r="A101" s="10"/>
      <c r="B101" s="30"/>
      <c r="C101" s="30"/>
      <c r="D101" s="10"/>
      <c r="E101" s="30"/>
      <c r="F101" s="29"/>
      <c r="G101" s="29"/>
      <c r="H101" s="17"/>
      <c r="I101" s="17"/>
      <c r="J101" s="17"/>
      <c r="K101" s="17"/>
      <c r="L101" s="17"/>
      <c r="M101" s="10"/>
      <c r="N101" s="10"/>
      <c r="O101" s="32"/>
      <c r="P101" s="32"/>
      <c r="Q101" s="32"/>
      <c r="R101" s="32"/>
      <c r="S101" s="21"/>
      <c r="T101" s="36"/>
      <c r="U101" s="21"/>
      <c r="V101" s="21"/>
      <c r="W101" s="21"/>
      <c r="X101" s="14"/>
      <c r="Y101" s="21"/>
      <c r="Z101" s="36"/>
      <c r="AA101" s="36"/>
    </row>
    <row r="102" spans="1:27" ht="13.5" customHeight="1">
      <c r="A102" s="10"/>
      <c r="B102" s="30"/>
      <c r="C102" s="30"/>
      <c r="D102" s="10"/>
      <c r="E102" s="30"/>
      <c r="F102" s="29"/>
      <c r="G102" s="29"/>
      <c r="H102" s="17"/>
      <c r="I102" s="17"/>
      <c r="J102" s="17"/>
      <c r="K102" s="17"/>
      <c r="L102" s="17"/>
      <c r="M102" s="10"/>
      <c r="N102" s="10"/>
      <c r="O102" s="32"/>
      <c r="P102" s="32"/>
      <c r="Q102" s="32"/>
      <c r="R102" s="32"/>
      <c r="S102" s="21"/>
      <c r="T102" s="36"/>
      <c r="U102" s="21"/>
      <c r="V102" s="21"/>
      <c r="W102" s="21"/>
      <c r="X102" s="14"/>
      <c r="Y102" s="21"/>
      <c r="Z102" s="36"/>
      <c r="AA102" s="36"/>
    </row>
    <row r="103" spans="1:27" ht="13.5" customHeight="1">
      <c r="A103" s="10"/>
      <c r="B103" s="30"/>
      <c r="C103" s="30"/>
      <c r="D103" s="10"/>
      <c r="E103" s="30"/>
      <c r="F103" s="29"/>
      <c r="G103" s="29"/>
      <c r="H103" s="17"/>
      <c r="I103" s="17"/>
      <c r="J103" s="17"/>
      <c r="K103" s="17"/>
      <c r="L103" s="17"/>
      <c r="M103" s="10"/>
      <c r="N103" s="10"/>
      <c r="O103" s="32"/>
      <c r="P103" s="32"/>
      <c r="Q103" s="32"/>
      <c r="R103" s="32"/>
      <c r="S103" s="21"/>
      <c r="T103" s="36"/>
      <c r="U103" s="21"/>
      <c r="V103" s="21"/>
      <c r="W103" s="21"/>
      <c r="X103" s="14"/>
      <c r="Y103" s="21"/>
      <c r="Z103" s="36"/>
      <c r="AA103" s="36"/>
    </row>
    <row r="104" spans="1:27" ht="13.5" customHeight="1">
      <c r="A104" s="10"/>
      <c r="B104" s="30"/>
      <c r="C104" s="30"/>
      <c r="D104" s="10"/>
      <c r="E104" s="30"/>
      <c r="F104" s="29"/>
      <c r="G104" s="29"/>
      <c r="H104" s="17"/>
      <c r="I104" s="17"/>
      <c r="J104" s="17"/>
      <c r="K104" s="17"/>
      <c r="L104" s="17"/>
      <c r="M104" s="10"/>
      <c r="N104" s="10"/>
      <c r="O104" s="32"/>
      <c r="P104" s="32"/>
      <c r="Q104" s="32"/>
      <c r="R104" s="32"/>
      <c r="S104" s="21"/>
      <c r="T104" s="36"/>
      <c r="U104" s="21"/>
      <c r="V104" s="21"/>
      <c r="W104" s="21"/>
      <c r="X104" s="14"/>
      <c r="Y104" s="21"/>
      <c r="Z104" s="36"/>
      <c r="AA104" s="36"/>
    </row>
    <row r="105" spans="1:27" ht="13.5" customHeight="1">
      <c r="A105" s="10"/>
      <c r="B105" s="30"/>
      <c r="C105" s="30"/>
      <c r="D105" s="10"/>
      <c r="E105" s="30"/>
      <c r="F105" s="29"/>
      <c r="G105" s="29"/>
      <c r="H105" s="17"/>
      <c r="I105" s="17"/>
      <c r="J105" s="17"/>
      <c r="K105" s="17"/>
      <c r="L105" s="17"/>
      <c r="M105" s="10"/>
      <c r="N105" s="10"/>
      <c r="O105" s="32"/>
      <c r="P105" s="32"/>
      <c r="Q105" s="32"/>
      <c r="R105" s="32"/>
      <c r="S105" s="21"/>
      <c r="T105" s="36"/>
      <c r="U105" s="21"/>
      <c r="V105" s="21"/>
      <c r="W105" s="21"/>
      <c r="X105" s="14"/>
      <c r="Y105" s="21"/>
      <c r="Z105" s="36"/>
      <c r="AA105" s="36"/>
    </row>
    <row r="106" spans="2:27" ht="13.5" customHeight="1">
      <c r="B106" s="50"/>
      <c r="C106" s="30"/>
      <c r="D106" s="10"/>
      <c r="E106" s="51"/>
      <c r="M106" s="10"/>
      <c r="N106" s="10"/>
      <c r="O106" s="32"/>
      <c r="P106" s="32"/>
      <c r="Q106" s="32"/>
      <c r="R106" s="32"/>
      <c r="S106" s="21"/>
      <c r="T106" s="36"/>
      <c r="U106" s="21"/>
      <c r="V106" s="21"/>
      <c r="W106" s="21"/>
      <c r="X106" s="14"/>
      <c r="Y106" s="21"/>
      <c r="Z106" s="36"/>
      <c r="AA106" s="36"/>
    </row>
    <row r="107" spans="2:27" ht="13.5" customHeight="1">
      <c r="B107" s="50"/>
      <c r="C107" s="30"/>
      <c r="D107" s="10"/>
      <c r="E107" s="51"/>
      <c r="O107" s="52"/>
      <c r="P107" s="32"/>
      <c r="Q107" s="32"/>
      <c r="R107" s="32"/>
      <c r="S107" s="21"/>
      <c r="T107" s="21"/>
      <c r="U107" s="21"/>
      <c r="V107" s="21"/>
      <c r="W107" s="21"/>
      <c r="X107" s="14"/>
      <c r="Y107" s="21"/>
      <c r="Z107" s="36"/>
      <c r="AA107" s="36"/>
    </row>
    <row r="108" spans="2:27" ht="13.5" customHeight="1">
      <c r="B108" s="50"/>
      <c r="C108" s="30"/>
      <c r="D108" s="10"/>
      <c r="E108" s="51"/>
      <c r="O108" s="52"/>
      <c r="P108" s="32"/>
      <c r="Q108" s="32"/>
      <c r="R108" s="32"/>
      <c r="S108" s="21"/>
      <c r="T108" s="21"/>
      <c r="U108" s="21"/>
      <c r="V108" s="21"/>
      <c r="W108" s="21"/>
      <c r="X108" s="14"/>
      <c r="Y108" s="21"/>
      <c r="Z108" s="36"/>
      <c r="AA108" s="36"/>
    </row>
    <row r="109" spans="2:27" ht="13.5" customHeight="1">
      <c r="B109" s="50"/>
      <c r="C109" s="30"/>
      <c r="D109" s="10"/>
      <c r="E109" s="51"/>
      <c r="O109" s="52"/>
      <c r="P109" s="32"/>
      <c r="Q109" s="32"/>
      <c r="R109" s="32"/>
      <c r="S109" s="21"/>
      <c r="T109" s="21"/>
      <c r="U109" s="21"/>
      <c r="V109" s="21"/>
      <c r="W109" s="21"/>
      <c r="X109" s="14"/>
      <c r="Y109" s="21"/>
      <c r="Z109" s="36"/>
      <c r="AA109" s="36"/>
    </row>
    <row r="110" spans="2:27" ht="13.5" customHeight="1">
      <c r="B110" s="50"/>
      <c r="C110" s="30"/>
      <c r="D110" s="10"/>
      <c r="E110" s="51"/>
      <c r="O110" s="52"/>
      <c r="P110" s="32"/>
      <c r="Q110" s="32"/>
      <c r="R110" s="32"/>
      <c r="S110" s="21"/>
      <c r="T110" s="21"/>
      <c r="U110" s="21"/>
      <c r="V110" s="21"/>
      <c r="W110" s="21"/>
      <c r="X110" s="14"/>
      <c r="Y110" s="21"/>
      <c r="Z110" s="36"/>
      <c r="AA110" s="36"/>
    </row>
    <row r="111" spans="2:27" ht="13.5" customHeight="1">
      <c r="B111" s="50"/>
      <c r="C111" s="30"/>
      <c r="D111" s="10"/>
      <c r="E111" s="51"/>
      <c r="O111" s="52"/>
      <c r="P111" s="32"/>
      <c r="Q111" s="32"/>
      <c r="R111" s="32"/>
      <c r="S111" s="21"/>
      <c r="T111" s="21"/>
      <c r="U111" s="21"/>
      <c r="V111" s="21"/>
      <c r="W111" s="21"/>
      <c r="X111" s="14"/>
      <c r="Y111" s="21"/>
      <c r="Z111" s="36"/>
      <c r="AA111" s="36"/>
    </row>
    <row r="112" spans="2:27" ht="13.5" customHeight="1">
      <c r="B112" s="50"/>
      <c r="C112" s="30"/>
      <c r="D112" s="10"/>
      <c r="E112" s="51"/>
      <c r="O112" s="52"/>
      <c r="P112" s="32"/>
      <c r="Q112" s="32"/>
      <c r="R112" s="32"/>
      <c r="S112" s="21"/>
      <c r="T112" s="21"/>
      <c r="U112" s="21"/>
      <c r="V112" s="21"/>
      <c r="W112" s="21"/>
      <c r="X112" s="14"/>
      <c r="Y112" s="21"/>
      <c r="Z112" s="36"/>
      <c r="AA112" s="36"/>
    </row>
    <row r="113" spans="2:27" ht="13.5" customHeight="1">
      <c r="B113" s="50"/>
      <c r="C113" s="30"/>
      <c r="D113" s="10"/>
      <c r="E113" s="51"/>
      <c r="O113" s="52"/>
      <c r="P113" s="32"/>
      <c r="Q113" s="32"/>
      <c r="R113" s="32"/>
      <c r="S113" s="21"/>
      <c r="T113" s="21"/>
      <c r="U113" s="21"/>
      <c r="V113" s="21"/>
      <c r="W113" s="21"/>
      <c r="X113" s="14"/>
      <c r="Y113" s="21"/>
      <c r="Z113" s="36"/>
      <c r="AA113" s="36"/>
    </row>
    <row r="114" spans="2:27" ht="13.5" customHeight="1">
      <c r="B114" s="50"/>
      <c r="C114" s="30"/>
      <c r="D114" s="10"/>
      <c r="E114" s="51"/>
      <c r="O114" s="52"/>
      <c r="P114" s="32"/>
      <c r="Q114" s="32"/>
      <c r="R114" s="32"/>
      <c r="S114" s="21"/>
      <c r="T114" s="21"/>
      <c r="U114" s="21"/>
      <c r="V114" s="21"/>
      <c r="W114" s="21"/>
      <c r="X114" s="14"/>
      <c r="Y114" s="21"/>
      <c r="Z114" s="36"/>
      <c r="AA114" s="36"/>
    </row>
    <row r="115" spans="2:27" ht="13.5" customHeight="1">
      <c r="B115" s="50"/>
      <c r="C115" s="30"/>
      <c r="D115" s="10"/>
      <c r="E115" s="51"/>
      <c r="O115" s="52"/>
      <c r="P115" s="32"/>
      <c r="Q115" s="32"/>
      <c r="R115" s="32"/>
      <c r="S115" s="21"/>
      <c r="T115" s="21"/>
      <c r="U115" s="21"/>
      <c r="V115" s="21"/>
      <c r="W115" s="21"/>
      <c r="X115" s="14"/>
      <c r="Y115" s="21"/>
      <c r="Z115" s="36"/>
      <c r="AA115" s="36"/>
    </row>
    <row r="116" spans="2:27" ht="13.5" customHeight="1">
      <c r="B116" s="50"/>
      <c r="C116" s="30"/>
      <c r="D116" s="10"/>
      <c r="E116" s="51"/>
      <c r="O116" s="52"/>
      <c r="P116" s="32"/>
      <c r="Q116" s="32"/>
      <c r="R116" s="32"/>
      <c r="S116" s="21"/>
      <c r="T116" s="21"/>
      <c r="U116" s="21"/>
      <c r="V116" s="21"/>
      <c r="W116" s="21"/>
      <c r="X116" s="14"/>
      <c r="Y116" s="21"/>
      <c r="Z116" s="36"/>
      <c r="AA116" s="36"/>
    </row>
    <row r="117" spans="2:27" ht="13.5" customHeight="1">
      <c r="B117" s="50"/>
      <c r="C117" s="30"/>
      <c r="D117" s="10"/>
      <c r="E117" s="51"/>
      <c r="O117" s="52"/>
      <c r="P117" s="32"/>
      <c r="Q117" s="32"/>
      <c r="R117" s="32"/>
      <c r="S117" s="21"/>
      <c r="T117" s="21"/>
      <c r="U117" s="21"/>
      <c r="V117" s="21"/>
      <c r="W117" s="21"/>
      <c r="X117" s="14"/>
      <c r="Y117" s="21"/>
      <c r="Z117" s="36"/>
      <c r="AA117" s="36"/>
    </row>
    <row r="118" spans="2:27" ht="13.5" customHeight="1">
      <c r="B118" s="50"/>
      <c r="C118" s="30"/>
      <c r="D118" s="10"/>
      <c r="E118" s="51"/>
      <c r="O118" s="52"/>
      <c r="P118" s="32"/>
      <c r="Q118" s="32"/>
      <c r="R118" s="32"/>
      <c r="S118" s="21"/>
      <c r="T118" s="21"/>
      <c r="U118" s="21"/>
      <c r="V118" s="21"/>
      <c r="W118" s="21"/>
      <c r="X118" s="14"/>
      <c r="Y118" s="21"/>
      <c r="Z118" s="36"/>
      <c r="AA118" s="36"/>
    </row>
    <row r="119" spans="2:27" ht="13.5" customHeight="1">
      <c r="B119" s="50"/>
      <c r="C119" s="30"/>
      <c r="D119" s="10"/>
      <c r="E119" s="51"/>
      <c r="O119" s="52"/>
      <c r="P119" s="32"/>
      <c r="Q119" s="32"/>
      <c r="R119" s="32"/>
      <c r="S119" s="21"/>
      <c r="T119" s="21"/>
      <c r="U119" s="21"/>
      <c r="V119" s="21"/>
      <c r="W119" s="21"/>
      <c r="X119" s="14"/>
      <c r="Y119" s="21"/>
      <c r="Z119" s="36"/>
      <c r="AA119" s="36"/>
    </row>
    <row r="120" spans="2:27" ht="13.5" customHeight="1">
      <c r="B120" s="50"/>
      <c r="C120" s="30"/>
      <c r="D120" s="10"/>
      <c r="E120" s="51"/>
      <c r="O120" s="52"/>
      <c r="P120" s="32"/>
      <c r="Q120" s="32"/>
      <c r="R120" s="32"/>
      <c r="S120" s="21"/>
      <c r="T120" s="21"/>
      <c r="U120" s="21"/>
      <c r="V120" s="21"/>
      <c r="W120" s="21"/>
      <c r="X120" s="14"/>
      <c r="Y120" s="21"/>
      <c r="Z120" s="36"/>
      <c r="AA120" s="36"/>
    </row>
    <row r="121" spans="2:27" ht="13.5" customHeight="1">
      <c r="B121" s="50"/>
      <c r="C121" s="30"/>
      <c r="D121" s="10"/>
      <c r="E121" s="51"/>
      <c r="O121" s="52"/>
      <c r="P121" s="32"/>
      <c r="Q121" s="32"/>
      <c r="R121" s="32"/>
      <c r="S121" s="21"/>
      <c r="T121" s="21"/>
      <c r="U121" s="21"/>
      <c r="V121" s="21"/>
      <c r="W121" s="21"/>
      <c r="X121" s="14"/>
      <c r="Y121" s="21"/>
      <c r="Z121" s="36"/>
      <c r="AA121" s="36"/>
    </row>
    <row r="122" spans="2:27" ht="13.5" customHeight="1">
      <c r="B122" s="50"/>
      <c r="C122" s="30"/>
      <c r="D122" s="10"/>
      <c r="E122" s="51"/>
      <c r="O122" s="52"/>
      <c r="P122" s="32"/>
      <c r="Q122" s="32"/>
      <c r="R122" s="32"/>
      <c r="S122" s="21"/>
      <c r="T122" s="21"/>
      <c r="U122" s="21"/>
      <c r="V122" s="21"/>
      <c r="W122" s="21"/>
      <c r="X122" s="14"/>
      <c r="Y122" s="21"/>
      <c r="Z122" s="36"/>
      <c r="AA122" s="36"/>
    </row>
    <row r="123" spans="2:27" ht="13.5" customHeight="1" thickBot="1">
      <c r="B123" s="50"/>
      <c r="C123" s="30"/>
      <c r="D123" s="10"/>
      <c r="E123" s="51"/>
      <c r="O123" s="53"/>
      <c r="P123" s="32"/>
      <c r="Q123" s="32"/>
      <c r="R123" s="32"/>
      <c r="S123" s="21"/>
      <c r="T123" s="21"/>
      <c r="U123" s="21"/>
      <c r="V123" s="21"/>
      <c r="W123" s="21"/>
      <c r="X123" s="14"/>
      <c r="Y123" s="21"/>
      <c r="Z123" s="36"/>
      <c r="AA123" s="36"/>
    </row>
    <row r="124" spans="2:27" ht="13.5" customHeight="1">
      <c r="B124" s="50"/>
      <c r="C124" s="30"/>
      <c r="D124" s="10"/>
      <c r="E124" s="51"/>
      <c r="P124" s="32"/>
      <c r="Q124" s="32"/>
      <c r="R124" s="32"/>
      <c r="S124" s="21"/>
      <c r="T124" s="21"/>
      <c r="U124" s="21"/>
      <c r="V124" s="21"/>
      <c r="W124" s="21"/>
      <c r="X124" s="14"/>
      <c r="Y124" s="21"/>
      <c r="Z124" s="36"/>
      <c r="AA124" s="36"/>
    </row>
    <row r="125" spans="2:27" ht="13.5" customHeight="1">
      <c r="B125" s="50"/>
      <c r="C125" s="30"/>
      <c r="D125" s="10"/>
      <c r="E125" s="51"/>
      <c r="P125" s="32"/>
      <c r="Q125" s="32"/>
      <c r="R125" s="32"/>
      <c r="S125" s="21"/>
      <c r="T125" s="21"/>
      <c r="U125" s="21"/>
      <c r="V125" s="21"/>
      <c r="W125" s="21"/>
      <c r="X125" s="14"/>
      <c r="Y125" s="21"/>
      <c r="Z125" s="36"/>
      <c r="AA125" s="36"/>
    </row>
    <row r="126" spans="2:27" ht="13.5" customHeight="1">
      <c r="B126" s="50"/>
      <c r="C126" s="30"/>
      <c r="D126" s="10"/>
      <c r="E126" s="51"/>
      <c r="Q126" s="32"/>
      <c r="R126" s="32"/>
      <c r="S126" s="21"/>
      <c r="T126" s="21"/>
      <c r="U126" s="21"/>
      <c r="V126" s="21"/>
      <c r="W126" s="21"/>
      <c r="X126" s="14"/>
      <c r="Y126" s="21"/>
      <c r="Z126" s="36"/>
      <c r="AA126" s="36"/>
    </row>
    <row r="127" spans="2:27" ht="13.5" customHeight="1">
      <c r="B127" s="50"/>
      <c r="C127" s="30"/>
      <c r="D127" s="10"/>
      <c r="E127" s="51"/>
      <c r="S127" s="21"/>
      <c r="T127" s="21"/>
      <c r="U127" s="21"/>
      <c r="V127" s="21"/>
      <c r="W127" s="21"/>
      <c r="X127" s="14"/>
      <c r="Y127" s="21"/>
      <c r="Z127" s="36"/>
      <c r="AA127" s="36"/>
    </row>
    <row r="128" spans="2:27" ht="13.5" customHeight="1">
      <c r="B128" s="50"/>
      <c r="C128" s="30"/>
      <c r="D128" s="10"/>
      <c r="E128" s="51"/>
      <c r="S128" s="21"/>
      <c r="T128" s="21"/>
      <c r="U128" s="21"/>
      <c r="V128" s="21"/>
      <c r="W128" s="21"/>
      <c r="X128" s="14"/>
      <c r="Y128" s="21"/>
      <c r="Z128" s="36"/>
      <c r="AA128" s="36"/>
    </row>
    <row r="129" spans="2:27" ht="13.5" customHeight="1">
      <c r="B129" s="50"/>
      <c r="C129" s="30"/>
      <c r="D129" s="10"/>
      <c r="E129" s="51"/>
      <c r="S129" s="21"/>
      <c r="T129" s="21"/>
      <c r="U129" s="21"/>
      <c r="V129" s="21"/>
      <c r="W129" s="21"/>
      <c r="X129" s="14"/>
      <c r="Y129" s="21"/>
      <c r="Z129" s="36"/>
      <c r="AA129" s="36"/>
    </row>
    <row r="130" spans="2:27" ht="13.5" customHeight="1">
      <c r="B130" s="50"/>
      <c r="C130" s="30"/>
      <c r="D130" s="10"/>
      <c r="E130" s="51"/>
      <c r="S130" s="21"/>
      <c r="T130" s="21"/>
      <c r="U130" s="21"/>
      <c r="V130" s="21"/>
      <c r="W130" s="21"/>
      <c r="X130" s="14"/>
      <c r="Y130" s="21"/>
      <c r="Z130" s="36"/>
      <c r="AA130" s="36"/>
    </row>
    <row r="131" spans="2:27" ht="13.5" customHeight="1">
      <c r="B131" s="50"/>
      <c r="C131" s="30"/>
      <c r="D131" s="10"/>
      <c r="E131" s="51"/>
      <c r="S131" s="21"/>
      <c r="T131" s="21"/>
      <c r="U131" s="21"/>
      <c r="V131" s="21"/>
      <c r="W131" s="21"/>
      <c r="X131" s="14"/>
      <c r="Y131" s="21"/>
      <c r="Z131" s="36"/>
      <c r="AA131" s="36"/>
    </row>
    <row r="132" spans="2:27" ht="13.5" customHeight="1">
      <c r="B132" s="50"/>
      <c r="C132" s="30"/>
      <c r="D132" s="10"/>
      <c r="E132" s="51"/>
      <c r="S132" s="21"/>
      <c r="T132" s="21"/>
      <c r="U132" s="21"/>
      <c r="V132" s="21"/>
      <c r="W132" s="21"/>
      <c r="X132" s="14"/>
      <c r="Y132" s="21"/>
      <c r="Z132" s="36"/>
      <c r="AA132" s="36"/>
    </row>
    <row r="133" spans="2:27" ht="13.5" customHeight="1">
      <c r="B133" s="50"/>
      <c r="C133" s="30"/>
      <c r="D133" s="10"/>
      <c r="E133" s="51"/>
      <c r="S133" s="21"/>
      <c r="T133" s="21"/>
      <c r="U133" s="21"/>
      <c r="V133" s="21"/>
      <c r="W133" s="21"/>
      <c r="X133" s="14"/>
      <c r="Y133" s="21"/>
      <c r="Z133" s="36"/>
      <c r="AA133" s="36"/>
    </row>
    <row r="134" spans="2:27" ht="13.5" customHeight="1">
      <c r="B134" s="50"/>
      <c r="C134" s="30"/>
      <c r="D134" s="10"/>
      <c r="E134" s="51"/>
      <c r="S134" s="21"/>
      <c r="T134" s="21"/>
      <c r="U134" s="21"/>
      <c r="V134" s="21"/>
      <c r="W134" s="21"/>
      <c r="X134" s="14"/>
      <c r="Y134" s="21"/>
      <c r="Z134" s="36"/>
      <c r="AA134" s="36"/>
    </row>
    <row r="135" spans="2:27" ht="13.5" customHeight="1">
      <c r="B135" s="50"/>
      <c r="C135" s="30"/>
      <c r="D135" s="10"/>
      <c r="E135" s="51"/>
      <c r="S135" s="21"/>
      <c r="T135" s="21"/>
      <c r="U135" s="21"/>
      <c r="V135" s="21"/>
      <c r="W135" s="21"/>
      <c r="X135" s="14"/>
      <c r="Y135" s="21"/>
      <c r="Z135" s="36"/>
      <c r="AA135" s="36"/>
    </row>
    <row r="136" spans="2:27" ht="13.5" customHeight="1">
      <c r="B136" s="50"/>
      <c r="C136" s="30"/>
      <c r="D136" s="10"/>
      <c r="E136" s="51"/>
      <c r="S136" s="21"/>
      <c r="T136" s="21"/>
      <c r="U136" s="21"/>
      <c r="V136" s="21"/>
      <c r="W136" s="21"/>
      <c r="X136" s="14"/>
      <c r="Y136" s="21"/>
      <c r="Z136" s="36"/>
      <c r="AA136" s="36"/>
    </row>
    <row r="137" spans="2:27" ht="13.5" customHeight="1">
      <c r="B137" s="50"/>
      <c r="C137" s="30"/>
      <c r="D137" s="10"/>
      <c r="E137" s="51"/>
      <c r="S137" s="21"/>
      <c r="T137" s="21"/>
      <c r="U137" s="21"/>
      <c r="V137" s="21"/>
      <c r="W137" s="21"/>
      <c r="X137" s="14"/>
      <c r="Y137" s="21"/>
      <c r="Z137" s="36"/>
      <c r="AA137" s="36"/>
    </row>
    <row r="138" spans="2:27" ht="13.5" customHeight="1">
      <c r="B138" s="50"/>
      <c r="C138" s="30"/>
      <c r="D138" s="10"/>
      <c r="E138" s="51"/>
      <c r="S138" s="21"/>
      <c r="T138" s="21"/>
      <c r="U138" s="21"/>
      <c r="V138" s="21"/>
      <c r="W138" s="21"/>
      <c r="X138" s="14"/>
      <c r="Y138" s="21"/>
      <c r="Z138" s="36"/>
      <c r="AA138" s="36"/>
    </row>
    <row r="139" spans="2:27" ht="13.5" customHeight="1">
      <c r="B139" s="50"/>
      <c r="C139" s="30"/>
      <c r="D139" s="10"/>
      <c r="E139" s="51"/>
      <c r="S139" s="21"/>
      <c r="T139" s="21"/>
      <c r="U139" s="21"/>
      <c r="V139" s="21"/>
      <c r="W139" s="21"/>
      <c r="X139" s="14"/>
      <c r="Y139" s="21"/>
      <c r="Z139" s="36"/>
      <c r="AA139" s="36"/>
    </row>
    <row r="140" spans="2:27" ht="13.5" customHeight="1">
      <c r="B140" s="50"/>
      <c r="C140" s="30"/>
      <c r="D140" s="10"/>
      <c r="E140" s="51"/>
      <c r="S140" s="21"/>
      <c r="T140" s="21"/>
      <c r="U140" s="21"/>
      <c r="V140" s="21"/>
      <c r="W140" s="21"/>
      <c r="X140" s="14"/>
      <c r="Y140" s="21"/>
      <c r="Z140" s="36"/>
      <c r="AA140" s="36"/>
    </row>
    <row r="141" spans="2:27" ht="13.5" customHeight="1">
      <c r="B141" s="50"/>
      <c r="C141" s="30"/>
      <c r="D141" s="10"/>
      <c r="E141" s="51"/>
      <c r="S141" s="21"/>
      <c r="T141" s="21"/>
      <c r="U141" s="21"/>
      <c r="V141" s="21"/>
      <c r="W141" s="21"/>
      <c r="X141" s="14"/>
      <c r="Y141" s="21"/>
      <c r="Z141" s="36"/>
      <c r="AA141" s="36"/>
    </row>
    <row r="142" spans="2:27" ht="13.5" customHeight="1">
      <c r="B142" s="50"/>
      <c r="C142" s="30"/>
      <c r="D142" s="10"/>
      <c r="E142" s="51"/>
      <c r="S142" s="21"/>
      <c r="T142" s="21"/>
      <c r="U142" s="21"/>
      <c r="V142" s="21"/>
      <c r="W142" s="21"/>
      <c r="X142" s="14"/>
      <c r="Y142" s="21"/>
      <c r="Z142" s="36"/>
      <c r="AA142" s="36"/>
    </row>
    <row r="143" spans="2:27" ht="13.5" customHeight="1">
      <c r="B143" s="50"/>
      <c r="C143" s="30"/>
      <c r="D143" s="10"/>
      <c r="E143" s="51"/>
      <c r="S143" s="21"/>
      <c r="T143" s="21"/>
      <c r="U143" s="21"/>
      <c r="V143" s="21"/>
      <c r="W143" s="21"/>
      <c r="X143" s="14"/>
      <c r="Y143" s="21"/>
      <c r="Z143" s="36"/>
      <c r="AA143" s="36"/>
    </row>
    <row r="144" spans="2:27" ht="13.5" customHeight="1">
      <c r="B144" s="50"/>
      <c r="C144" s="30"/>
      <c r="D144" s="10"/>
      <c r="E144" s="51"/>
      <c r="S144" s="21"/>
      <c r="T144" s="21"/>
      <c r="U144" s="21"/>
      <c r="V144" s="21"/>
      <c r="W144" s="21"/>
      <c r="X144" s="14"/>
      <c r="Y144" s="21"/>
      <c r="Z144" s="36"/>
      <c r="AA144" s="36"/>
    </row>
    <row r="145" spans="2:27" ht="13.5" customHeight="1">
      <c r="B145" s="50"/>
      <c r="C145" s="30"/>
      <c r="D145" s="10"/>
      <c r="E145" s="51"/>
      <c r="S145" s="21"/>
      <c r="T145" s="21"/>
      <c r="U145" s="21"/>
      <c r="V145" s="21"/>
      <c r="W145" s="21"/>
      <c r="X145" s="14"/>
      <c r="Y145" s="21"/>
      <c r="Z145" s="36"/>
      <c r="AA145" s="36"/>
    </row>
    <row r="146" spans="2:27" ht="13.5" customHeight="1">
      <c r="B146" s="50"/>
      <c r="C146" s="30"/>
      <c r="D146" s="10"/>
      <c r="E146" s="51"/>
      <c r="S146" s="21"/>
      <c r="T146" s="21"/>
      <c r="U146" s="21"/>
      <c r="V146" s="21"/>
      <c r="W146" s="21"/>
      <c r="X146" s="14"/>
      <c r="Y146" s="21"/>
      <c r="Z146" s="36"/>
      <c r="AA146" s="36"/>
    </row>
    <row r="147" spans="2:27" ht="13.5" customHeight="1">
      <c r="B147" s="50"/>
      <c r="C147" s="30"/>
      <c r="D147" s="10"/>
      <c r="E147" s="51"/>
      <c r="S147" s="21"/>
      <c r="T147" s="21"/>
      <c r="U147" s="21"/>
      <c r="V147" s="21"/>
      <c r="W147" s="21"/>
      <c r="X147" s="14"/>
      <c r="Y147" s="21"/>
      <c r="Z147" s="36"/>
      <c r="AA147" s="36"/>
    </row>
    <row r="148" spans="2:27" ht="13.5" customHeight="1">
      <c r="B148" s="50"/>
      <c r="C148" s="30"/>
      <c r="D148" s="10"/>
      <c r="E148" s="51"/>
      <c r="S148" s="21"/>
      <c r="T148" s="21"/>
      <c r="U148" s="21"/>
      <c r="V148" s="21"/>
      <c r="W148" s="21"/>
      <c r="X148" s="14"/>
      <c r="Y148" s="21"/>
      <c r="Z148" s="36"/>
      <c r="AA148" s="36"/>
    </row>
    <row r="149" spans="2:27" ht="13.5" customHeight="1">
      <c r="B149" s="50"/>
      <c r="C149" s="30"/>
      <c r="D149" s="10"/>
      <c r="E149" s="51"/>
      <c r="S149" s="21"/>
      <c r="T149" s="21"/>
      <c r="U149" s="21"/>
      <c r="V149" s="21"/>
      <c r="W149" s="21"/>
      <c r="X149" s="14"/>
      <c r="Y149" s="21"/>
      <c r="Z149" s="36"/>
      <c r="AA149" s="36"/>
    </row>
    <row r="150" spans="2:27" ht="13.5" customHeight="1">
      <c r="B150" s="50"/>
      <c r="C150" s="30"/>
      <c r="D150" s="10"/>
      <c r="E150" s="51"/>
      <c r="S150" s="21"/>
      <c r="T150" s="21"/>
      <c r="U150" s="21"/>
      <c r="V150" s="21"/>
      <c r="W150" s="21"/>
      <c r="X150" s="14"/>
      <c r="Y150" s="21"/>
      <c r="Z150" s="36"/>
      <c r="AA150" s="36"/>
    </row>
    <row r="151" spans="2:27" ht="13.5" customHeight="1">
      <c r="B151" s="50"/>
      <c r="C151" s="30"/>
      <c r="D151" s="10"/>
      <c r="E151" s="51"/>
      <c r="S151" s="21"/>
      <c r="T151" s="21"/>
      <c r="U151" s="21"/>
      <c r="V151" s="21"/>
      <c r="W151" s="21"/>
      <c r="X151" s="14"/>
      <c r="Y151" s="21"/>
      <c r="Z151" s="36"/>
      <c r="AA151" s="36"/>
    </row>
    <row r="152" spans="2:27" ht="13.5" customHeight="1">
      <c r="B152" s="50"/>
      <c r="C152" s="30"/>
      <c r="D152" s="10"/>
      <c r="E152" s="51"/>
      <c r="S152" s="21"/>
      <c r="T152" s="21"/>
      <c r="U152" s="21"/>
      <c r="V152" s="21"/>
      <c r="W152" s="21"/>
      <c r="X152" s="14"/>
      <c r="Y152" s="21"/>
      <c r="Z152" s="36"/>
      <c r="AA152" s="36"/>
    </row>
    <row r="153" spans="2:27" ht="13.5" customHeight="1">
      <c r="B153" s="50"/>
      <c r="C153" s="30"/>
      <c r="D153" s="10"/>
      <c r="E153" s="51"/>
      <c r="S153" s="21"/>
      <c r="T153" s="21"/>
      <c r="U153" s="21"/>
      <c r="V153" s="21"/>
      <c r="W153" s="21"/>
      <c r="X153" s="14"/>
      <c r="Y153" s="21"/>
      <c r="Z153" s="36"/>
      <c r="AA153" s="36"/>
    </row>
    <row r="154" spans="2:27" ht="13.5" customHeight="1">
      <c r="B154" s="50"/>
      <c r="C154" s="30"/>
      <c r="D154" s="10"/>
      <c r="E154" s="51"/>
      <c r="S154" s="21"/>
      <c r="T154" s="21"/>
      <c r="U154" s="21"/>
      <c r="V154" s="21"/>
      <c r="W154" s="21"/>
      <c r="X154" s="14"/>
      <c r="Y154" s="21"/>
      <c r="Z154" s="36"/>
      <c r="AA154" s="36"/>
    </row>
    <row r="155" spans="2:27" ht="13.5" customHeight="1">
      <c r="B155" s="50"/>
      <c r="C155" s="30"/>
      <c r="D155" s="10"/>
      <c r="E155" s="51"/>
      <c r="S155" s="21"/>
      <c r="T155" s="21"/>
      <c r="U155" s="21"/>
      <c r="V155" s="21"/>
      <c r="W155" s="21"/>
      <c r="X155" s="14"/>
      <c r="Y155" s="21"/>
      <c r="Z155" s="36"/>
      <c r="AA155" s="36"/>
    </row>
    <row r="156" spans="2:27" ht="13.5" customHeight="1">
      <c r="B156" s="50"/>
      <c r="C156" s="30"/>
      <c r="D156" s="10"/>
      <c r="E156" s="51"/>
      <c r="S156" s="21"/>
      <c r="T156" s="21"/>
      <c r="U156" s="21"/>
      <c r="V156" s="21"/>
      <c r="W156" s="21"/>
      <c r="X156" s="14"/>
      <c r="Y156" s="21"/>
      <c r="Z156" s="36"/>
      <c r="AA156" s="36"/>
    </row>
    <row r="157" spans="2:27" ht="13.5" customHeight="1">
      <c r="B157" s="50"/>
      <c r="C157" s="30"/>
      <c r="D157" s="10"/>
      <c r="E157" s="51"/>
      <c r="S157" s="21"/>
      <c r="T157" s="21"/>
      <c r="U157" s="21"/>
      <c r="V157" s="21"/>
      <c r="W157" s="21"/>
      <c r="X157" s="14"/>
      <c r="Y157" s="21"/>
      <c r="Z157" s="36"/>
      <c r="AA157" s="36"/>
    </row>
    <row r="158" spans="2:27" ht="13.5" customHeight="1">
      <c r="B158" s="50"/>
      <c r="C158" s="30"/>
      <c r="D158" s="10"/>
      <c r="E158" s="51"/>
      <c r="S158" s="21"/>
      <c r="T158" s="21"/>
      <c r="U158" s="21"/>
      <c r="V158" s="21"/>
      <c r="W158" s="21"/>
      <c r="X158" s="14"/>
      <c r="Y158" s="21"/>
      <c r="Z158" s="36"/>
      <c r="AA158" s="36"/>
    </row>
    <row r="159" spans="2:27" ht="13.5" customHeight="1">
      <c r="B159" s="50"/>
      <c r="C159" s="30"/>
      <c r="D159" s="10"/>
      <c r="E159" s="51"/>
      <c r="S159" s="21"/>
      <c r="T159" s="21"/>
      <c r="U159" s="21"/>
      <c r="V159" s="21"/>
      <c r="W159" s="21"/>
      <c r="X159" s="14"/>
      <c r="Y159" s="21"/>
      <c r="Z159" s="36"/>
      <c r="AA159" s="36"/>
    </row>
    <row r="160" spans="2:27" ht="13.5" customHeight="1">
      <c r="B160" s="50"/>
      <c r="C160" s="30"/>
      <c r="D160" s="10"/>
      <c r="E160" s="51"/>
      <c r="S160" s="21"/>
      <c r="T160" s="21"/>
      <c r="U160" s="21"/>
      <c r="V160" s="21"/>
      <c r="W160" s="21"/>
      <c r="X160" s="14"/>
      <c r="Y160" s="21"/>
      <c r="Z160" s="36"/>
      <c r="AA160" s="36"/>
    </row>
    <row r="161" spans="2:27" ht="13.5" customHeight="1">
      <c r="B161" s="50"/>
      <c r="C161" s="30"/>
      <c r="D161" s="10"/>
      <c r="E161" s="51"/>
      <c r="S161" s="21"/>
      <c r="T161" s="21"/>
      <c r="U161" s="21"/>
      <c r="V161" s="21"/>
      <c r="W161" s="21"/>
      <c r="X161" s="14"/>
      <c r="Y161" s="21"/>
      <c r="Z161" s="36"/>
      <c r="AA161" s="36"/>
    </row>
    <row r="162" spans="2:27" ht="13.5" customHeight="1">
      <c r="B162" s="50"/>
      <c r="C162" s="30"/>
      <c r="D162" s="10"/>
      <c r="E162" s="51"/>
      <c r="S162" s="21"/>
      <c r="T162" s="21"/>
      <c r="U162" s="21"/>
      <c r="V162" s="21"/>
      <c r="W162" s="21"/>
      <c r="X162" s="14"/>
      <c r="Y162" s="21"/>
      <c r="Z162" s="36"/>
      <c r="AA162" s="36"/>
    </row>
    <row r="163" spans="2:27" ht="13.5" customHeight="1">
      <c r="B163" s="50"/>
      <c r="C163" s="30"/>
      <c r="D163" s="10"/>
      <c r="E163" s="51"/>
      <c r="S163" s="21"/>
      <c r="T163" s="21"/>
      <c r="U163" s="21"/>
      <c r="V163" s="21"/>
      <c r="W163" s="21"/>
      <c r="X163" s="14"/>
      <c r="Y163" s="21"/>
      <c r="Z163" s="36"/>
      <c r="AA163" s="36"/>
    </row>
    <row r="164" spans="2:27" ht="13.5" customHeight="1">
      <c r="B164" s="50"/>
      <c r="C164" s="30"/>
      <c r="D164" s="10"/>
      <c r="E164" s="51"/>
      <c r="S164" s="21"/>
      <c r="T164" s="21"/>
      <c r="U164" s="21"/>
      <c r="V164" s="21"/>
      <c r="W164" s="21"/>
      <c r="X164" s="14"/>
      <c r="Y164" s="21"/>
      <c r="Z164" s="36"/>
      <c r="AA164" s="36"/>
    </row>
    <row r="165" spans="2:27" ht="13.5" customHeight="1">
      <c r="B165" s="50"/>
      <c r="C165" s="30"/>
      <c r="D165" s="10"/>
      <c r="E165" s="51"/>
      <c r="S165" s="21"/>
      <c r="T165" s="21"/>
      <c r="U165" s="21"/>
      <c r="V165" s="21"/>
      <c r="W165" s="21"/>
      <c r="X165" s="14"/>
      <c r="Y165" s="21"/>
      <c r="Z165" s="36"/>
      <c r="AA165" s="36"/>
    </row>
    <row r="166" spans="2:27" ht="13.5" customHeight="1">
      <c r="B166" s="50"/>
      <c r="C166" s="30"/>
      <c r="D166" s="10"/>
      <c r="E166" s="51"/>
      <c r="S166" s="21"/>
      <c r="T166" s="21"/>
      <c r="U166" s="21"/>
      <c r="V166" s="21"/>
      <c r="W166" s="21"/>
      <c r="X166" s="14"/>
      <c r="Y166" s="21"/>
      <c r="Z166" s="36"/>
      <c r="AA166" s="36"/>
    </row>
    <row r="167" spans="2:27" ht="13.5" customHeight="1">
      <c r="B167" s="50"/>
      <c r="C167" s="30"/>
      <c r="D167" s="10"/>
      <c r="E167" s="51"/>
      <c r="S167" s="21"/>
      <c r="T167" s="21"/>
      <c r="U167" s="21"/>
      <c r="V167" s="21"/>
      <c r="W167" s="21"/>
      <c r="X167" s="14"/>
      <c r="Y167" s="21"/>
      <c r="Z167" s="36"/>
      <c r="AA167" s="36"/>
    </row>
    <row r="168" spans="2:27" ht="13.5" customHeight="1">
      <c r="B168" s="50"/>
      <c r="C168" s="30"/>
      <c r="D168" s="10"/>
      <c r="E168" s="51"/>
      <c r="S168" s="21"/>
      <c r="T168" s="21"/>
      <c r="U168" s="21"/>
      <c r="V168" s="21"/>
      <c r="W168" s="21"/>
      <c r="X168" s="14"/>
      <c r="Y168" s="21"/>
      <c r="Z168" s="36"/>
      <c r="AA168" s="36"/>
    </row>
    <row r="169" spans="2:27" ht="13.5" customHeight="1">
      <c r="B169" s="50"/>
      <c r="C169" s="30"/>
      <c r="D169" s="10"/>
      <c r="E169" s="51"/>
      <c r="S169" s="21"/>
      <c r="T169" s="21"/>
      <c r="U169" s="21"/>
      <c r="V169" s="21"/>
      <c r="W169" s="21"/>
      <c r="X169" s="14"/>
      <c r="Y169" s="21"/>
      <c r="Z169" s="36"/>
      <c r="AA169" s="36"/>
    </row>
    <row r="170" spans="2:27" ht="13.5" customHeight="1">
      <c r="B170" s="50"/>
      <c r="C170" s="30"/>
      <c r="D170" s="10"/>
      <c r="E170" s="51"/>
      <c r="S170" s="21"/>
      <c r="T170" s="21"/>
      <c r="U170" s="21"/>
      <c r="V170" s="21"/>
      <c r="W170" s="21"/>
      <c r="X170" s="14"/>
      <c r="Y170" s="21"/>
      <c r="Z170" s="36"/>
      <c r="AA170" s="36"/>
    </row>
    <row r="171" spans="2:27" ht="13.5" customHeight="1">
      <c r="B171" s="50"/>
      <c r="C171" s="30"/>
      <c r="D171" s="10"/>
      <c r="E171" s="51"/>
      <c r="S171" s="21"/>
      <c r="T171" s="21"/>
      <c r="U171" s="21"/>
      <c r="V171" s="21"/>
      <c r="W171" s="21"/>
      <c r="X171" s="14"/>
      <c r="Y171" s="21"/>
      <c r="Z171" s="36"/>
      <c r="AA171" s="36"/>
    </row>
    <row r="172" spans="2:27" ht="13.5" customHeight="1">
      <c r="B172" s="50"/>
      <c r="C172" s="30"/>
      <c r="D172" s="10"/>
      <c r="E172" s="51"/>
      <c r="S172" s="21"/>
      <c r="T172" s="21"/>
      <c r="U172" s="21"/>
      <c r="V172" s="21"/>
      <c r="W172" s="21"/>
      <c r="X172" s="14"/>
      <c r="Y172" s="21"/>
      <c r="Z172" s="36"/>
      <c r="AA172" s="36"/>
    </row>
    <row r="173" spans="2:27" ht="13.5" customHeight="1">
      <c r="B173" s="50"/>
      <c r="C173" s="30"/>
      <c r="D173" s="10"/>
      <c r="E173" s="51"/>
      <c r="S173" s="21"/>
      <c r="T173" s="21"/>
      <c r="U173" s="21"/>
      <c r="V173" s="21"/>
      <c r="W173" s="21"/>
      <c r="X173" s="14"/>
      <c r="Y173" s="21"/>
      <c r="Z173" s="36"/>
      <c r="AA173" s="36"/>
    </row>
    <row r="174" spans="2:27" ht="13.5" customHeight="1">
      <c r="B174" s="50"/>
      <c r="C174" s="30"/>
      <c r="D174" s="10"/>
      <c r="E174" s="51"/>
      <c r="S174" s="21"/>
      <c r="T174" s="21"/>
      <c r="U174" s="21"/>
      <c r="V174" s="21"/>
      <c r="W174" s="21"/>
      <c r="X174" s="14"/>
      <c r="Y174" s="21"/>
      <c r="Z174" s="36"/>
      <c r="AA174" s="36"/>
    </row>
    <row r="175" spans="2:27" ht="13.5" customHeight="1">
      <c r="B175" s="50"/>
      <c r="C175" s="30"/>
      <c r="D175" s="10"/>
      <c r="E175" s="51"/>
      <c r="S175" s="21"/>
      <c r="T175" s="21"/>
      <c r="U175" s="21"/>
      <c r="V175" s="21"/>
      <c r="W175" s="21"/>
      <c r="X175" s="14"/>
      <c r="Y175" s="21"/>
      <c r="Z175" s="36"/>
      <c r="AA175" s="36"/>
    </row>
    <row r="176" spans="2:27" ht="13.5" customHeight="1">
      <c r="B176" s="50"/>
      <c r="C176" s="30"/>
      <c r="D176" s="10"/>
      <c r="E176" s="51"/>
      <c r="S176" s="21"/>
      <c r="T176" s="21"/>
      <c r="U176" s="21"/>
      <c r="V176" s="21"/>
      <c r="W176" s="21"/>
      <c r="X176" s="14"/>
      <c r="Y176" s="21"/>
      <c r="Z176" s="36"/>
      <c r="AA176" s="36"/>
    </row>
    <row r="177" spans="2:27" ht="13.5" customHeight="1">
      <c r="B177" s="50"/>
      <c r="C177" s="30"/>
      <c r="D177" s="10"/>
      <c r="E177" s="51"/>
      <c r="S177" s="21"/>
      <c r="T177" s="21"/>
      <c r="U177" s="21"/>
      <c r="V177" s="21"/>
      <c r="W177" s="21"/>
      <c r="X177" s="14"/>
      <c r="Y177" s="21"/>
      <c r="Z177" s="36"/>
      <c r="AA177" s="36"/>
    </row>
    <row r="178" spans="2:27" ht="13.5" customHeight="1">
      <c r="B178" s="50"/>
      <c r="C178" s="30"/>
      <c r="D178" s="10"/>
      <c r="E178" s="51"/>
      <c r="S178" s="21"/>
      <c r="T178" s="21"/>
      <c r="U178" s="21"/>
      <c r="V178" s="21"/>
      <c r="W178" s="21"/>
      <c r="X178" s="14"/>
      <c r="Y178" s="21"/>
      <c r="Z178" s="36"/>
      <c r="AA178" s="36"/>
    </row>
    <row r="179" spans="2:27" ht="13.5" customHeight="1">
      <c r="B179" s="50"/>
      <c r="C179" s="30"/>
      <c r="D179" s="10"/>
      <c r="E179" s="51"/>
      <c r="S179" s="21"/>
      <c r="T179" s="21"/>
      <c r="U179" s="21"/>
      <c r="V179" s="21"/>
      <c r="W179" s="21"/>
      <c r="X179" s="14"/>
      <c r="Y179" s="21"/>
      <c r="Z179" s="36"/>
      <c r="AA179" s="36"/>
    </row>
    <row r="180" spans="2:27" ht="13.5" customHeight="1">
      <c r="B180" s="50"/>
      <c r="C180" s="30"/>
      <c r="D180" s="10"/>
      <c r="E180" s="51"/>
      <c r="S180" s="21"/>
      <c r="T180" s="21"/>
      <c r="U180" s="21"/>
      <c r="V180" s="21"/>
      <c r="W180" s="21"/>
      <c r="X180" s="14"/>
      <c r="Y180" s="21"/>
      <c r="Z180" s="36"/>
      <c r="AA180" s="36"/>
    </row>
    <row r="181" spans="2:27" ht="13.5" customHeight="1">
      <c r="B181" s="50"/>
      <c r="C181" s="30"/>
      <c r="D181" s="10"/>
      <c r="E181" s="51"/>
      <c r="S181" s="21"/>
      <c r="T181" s="21"/>
      <c r="U181" s="21"/>
      <c r="V181" s="21"/>
      <c r="W181" s="21"/>
      <c r="X181" s="14"/>
      <c r="Y181" s="21"/>
      <c r="Z181" s="36"/>
      <c r="AA181" s="36"/>
    </row>
    <row r="182" spans="2:27" ht="13.5" customHeight="1">
      <c r="B182" s="50"/>
      <c r="C182" s="30"/>
      <c r="D182" s="10"/>
      <c r="E182" s="51"/>
      <c r="S182" s="21"/>
      <c r="T182" s="21"/>
      <c r="U182" s="21"/>
      <c r="V182" s="21"/>
      <c r="W182" s="21"/>
      <c r="X182" s="14"/>
      <c r="Y182" s="21"/>
      <c r="Z182" s="36"/>
      <c r="AA182" s="36"/>
    </row>
    <row r="183" spans="2:27" ht="13.5" customHeight="1">
      <c r="B183" s="50"/>
      <c r="C183" s="30"/>
      <c r="D183" s="10"/>
      <c r="E183" s="51"/>
      <c r="S183" s="21"/>
      <c r="T183" s="21"/>
      <c r="U183" s="21"/>
      <c r="V183" s="21"/>
      <c r="W183" s="21"/>
      <c r="X183" s="14"/>
      <c r="Y183" s="21"/>
      <c r="Z183" s="36"/>
      <c r="AA183" s="36"/>
    </row>
    <row r="184" spans="2:27" ht="13.5" customHeight="1">
      <c r="B184" s="50"/>
      <c r="C184" s="30"/>
      <c r="D184" s="10"/>
      <c r="E184" s="51"/>
      <c r="S184" s="21"/>
      <c r="T184" s="21"/>
      <c r="U184" s="21"/>
      <c r="V184" s="21"/>
      <c r="W184" s="21"/>
      <c r="X184" s="14"/>
      <c r="Y184" s="21"/>
      <c r="Z184" s="36"/>
      <c r="AA184" s="36"/>
    </row>
    <row r="185" spans="2:27" ht="13.5" customHeight="1">
      <c r="B185" s="50"/>
      <c r="C185" s="30"/>
      <c r="D185" s="10"/>
      <c r="E185" s="51"/>
      <c r="S185" s="21"/>
      <c r="T185" s="21"/>
      <c r="U185" s="21"/>
      <c r="V185" s="21"/>
      <c r="W185" s="21"/>
      <c r="X185" s="14"/>
      <c r="Y185" s="21"/>
      <c r="Z185" s="36"/>
      <c r="AA185" s="36"/>
    </row>
    <row r="186" spans="2:27" ht="13.5" customHeight="1">
      <c r="B186" s="50"/>
      <c r="C186" s="30"/>
      <c r="D186" s="10"/>
      <c r="E186" s="51"/>
      <c r="S186" s="21"/>
      <c r="T186" s="21"/>
      <c r="U186" s="21"/>
      <c r="V186" s="21"/>
      <c r="W186" s="21"/>
      <c r="X186" s="14"/>
      <c r="Y186" s="21"/>
      <c r="Z186" s="36"/>
      <c r="AA186" s="36"/>
    </row>
    <row r="187" spans="2:27" ht="13.5" customHeight="1">
      <c r="B187" s="50"/>
      <c r="C187" s="30"/>
      <c r="D187" s="10"/>
      <c r="E187" s="51"/>
      <c r="S187" s="21"/>
      <c r="T187" s="21"/>
      <c r="U187" s="21"/>
      <c r="V187" s="21"/>
      <c r="W187" s="21"/>
      <c r="X187" s="14"/>
      <c r="Y187" s="21"/>
      <c r="Z187" s="36"/>
      <c r="AA187" s="36"/>
    </row>
    <row r="188" spans="2:27" ht="13.5" customHeight="1">
      <c r="B188" s="50"/>
      <c r="C188" s="30"/>
      <c r="D188" s="10"/>
      <c r="E188" s="51"/>
      <c r="S188" s="21"/>
      <c r="T188" s="21"/>
      <c r="U188" s="21"/>
      <c r="V188" s="21"/>
      <c r="W188" s="21"/>
      <c r="X188" s="14"/>
      <c r="Y188" s="21"/>
      <c r="Z188" s="36"/>
      <c r="AA188" s="36"/>
    </row>
    <row r="189" spans="2:27" ht="13.5" customHeight="1">
      <c r="B189" s="50"/>
      <c r="C189" s="30"/>
      <c r="D189" s="10"/>
      <c r="E189" s="51"/>
      <c r="S189" s="21"/>
      <c r="T189" s="21"/>
      <c r="U189" s="21"/>
      <c r="V189" s="21"/>
      <c r="W189" s="21"/>
      <c r="X189" s="14"/>
      <c r="Y189" s="21"/>
      <c r="Z189" s="36"/>
      <c r="AA189" s="36"/>
    </row>
    <row r="190" spans="2:27" ht="13.5" customHeight="1">
      <c r="B190" s="50"/>
      <c r="C190" s="30"/>
      <c r="D190" s="10"/>
      <c r="E190" s="51"/>
      <c r="S190" s="21"/>
      <c r="T190" s="21"/>
      <c r="U190" s="21"/>
      <c r="V190" s="21"/>
      <c r="W190" s="21"/>
      <c r="X190" s="14"/>
      <c r="Y190" s="21"/>
      <c r="Z190" s="36"/>
      <c r="AA190" s="36"/>
    </row>
    <row r="191" spans="2:27" ht="13.5" customHeight="1">
      <c r="B191" s="50"/>
      <c r="C191" s="30"/>
      <c r="D191" s="10"/>
      <c r="E191" s="51"/>
      <c r="S191" s="21"/>
      <c r="T191" s="21"/>
      <c r="U191" s="21"/>
      <c r="V191" s="21"/>
      <c r="W191" s="21"/>
      <c r="X191" s="14"/>
      <c r="Y191" s="21"/>
      <c r="Z191" s="36"/>
      <c r="AA191" s="36"/>
    </row>
    <row r="192" spans="2:27" ht="13.5" customHeight="1">
      <c r="B192" s="50"/>
      <c r="C192" s="30"/>
      <c r="D192" s="10"/>
      <c r="E192" s="51"/>
      <c r="S192" s="21"/>
      <c r="T192" s="21"/>
      <c r="U192" s="21"/>
      <c r="V192" s="21"/>
      <c r="W192" s="21"/>
      <c r="X192" s="14"/>
      <c r="Y192" s="21"/>
      <c r="Z192" s="36"/>
      <c r="AA192" s="36"/>
    </row>
    <row r="193" spans="2:27" ht="13.5" customHeight="1">
      <c r="B193" s="50"/>
      <c r="C193" s="30"/>
      <c r="D193" s="10"/>
      <c r="E193" s="51"/>
      <c r="S193" s="21"/>
      <c r="T193" s="21"/>
      <c r="U193" s="21"/>
      <c r="V193" s="21"/>
      <c r="W193" s="21"/>
      <c r="X193" s="14"/>
      <c r="Y193" s="21"/>
      <c r="Z193" s="36"/>
      <c r="AA193" s="36"/>
    </row>
    <row r="194" spans="2:27" ht="13.5" customHeight="1">
      <c r="B194" s="54"/>
      <c r="C194" s="28"/>
      <c r="D194" s="13"/>
      <c r="E194" s="55"/>
      <c r="S194" s="21"/>
      <c r="T194" s="21"/>
      <c r="U194" s="21"/>
      <c r="V194" s="21"/>
      <c r="W194" s="21"/>
      <c r="X194" s="14"/>
      <c r="Y194" s="21"/>
      <c r="Z194" s="36"/>
      <c r="AA194" s="36"/>
    </row>
    <row r="195" spans="2:27" ht="13.5" customHeight="1">
      <c r="B195" s="54"/>
      <c r="C195" s="28"/>
      <c r="D195" s="13"/>
      <c r="E195" s="55"/>
      <c r="S195" s="21"/>
      <c r="T195" s="21"/>
      <c r="U195" s="21"/>
      <c r="V195" s="21"/>
      <c r="W195" s="21"/>
      <c r="X195" s="14"/>
      <c r="Y195" s="21"/>
      <c r="Z195" s="36"/>
      <c r="AA195" s="36"/>
    </row>
    <row r="196" spans="2:27" ht="13.5" customHeight="1">
      <c r="B196" s="54"/>
      <c r="C196" s="28"/>
      <c r="D196" s="13"/>
      <c r="E196" s="56"/>
      <c r="S196" s="21"/>
      <c r="T196" s="21"/>
      <c r="U196" s="21"/>
      <c r="V196" s="21"/>
      <c r="W196" s="21"/>
      <c r="X196" s="14"/>
      <c r="Y196" s="21"/>
      <c r="Z196" s="36"/>
      <c r="AA196" s="36"/>
    </row>
    <row r="197" spans="2:27" ht="13.5" customHeight="1">
      <c r="B197" s="54"/>
      <c r="C197" s="28"/>
      <c r="D197" s="13"/>
      <c r="E197" s="56"/>
      <c r="S197" s="21"/>
      <c r="T197" s="21"/>
      <c r="U197" s="21"/>
      <c r="V197" s="21"/>
      <c r="W197" s="21"/>
      <c r="X197" s="14"/>
      <c r="Y197" s="21"/>
      <c r="Z197" s="36"/>
      <c r="AA197" s="36"/>
    </row>
    <row r="198" spans="2:27" ht="13.5" customHeight="1">
      <c r="B198" s="54"/>
      <c r="C198" s="28"/>
      <c r="D198" s="13"/>
      <c r="E198" s="56"/>
      <c r="S198" s="21"/>
      <c r="T198" s="21"/>
      <c r="U198" s="21"/>
      <c r="V198" s="21"/>
      <c r="W198" s="21"/>
      <c r="X198" s="14"/>
      <c r="Y198" s="21"/>
      <c r="Z198" s="36"/>
      <c r="AA198" s="36"/>
    </row>
    <row r="199" spans="2:27" ht="13.5" customHeight="1">
      <c r="B199" s="50"/>
      <c r="C199" s="30"/>
      <c r="D199" s="10"/>
      <c r="E199" s="56"/>
      <c r="S199" s="21"/>
      <c r="T199" s="21"/>
      <c r="U199" s="21"/>
      <c r="V199" s="21"/>
      <c r="W199" s="21"/>
      <c r="X199" s="14"/>
      <c r="Y199" s="21"/>
      <c r="Z199" s="36"/>
      <c r="AA199" s="36"/>
    </row>
    <row r="200" spans="2:27" ht="13.5" customHeight="1">
      <c r="B200" s="50"/>
      <c r="C200" s="30"/>
      <c r="D200" s="10"/>
      <c r="E200" s="55"/>
      <c r="S200" s="21"/>
      <c r="T200" s="21"/>
      <c r="U200" s="21"/>
      <c r="V200" s="21"/>
      <c r="W200" s="21"/>
      <c r="X200" s="14"/>
      <c r="Y200" s="21"/>
      <c r="Z200" s="36"/>
      <c r="AA200" s="36"/>
    </row>
    <row r="201" spans="2:27" ht="13.5" customHeight="1">
      <c r="B201" s="50"/>
      <c r="C201" s="30"/>
      <c r="D201" s="10"/>
      <c r="E201" s="55"/>
      <c r="S201" s="21"/>
      <c r="T201" s="21"/>
      <c r="U201" s="21"/>
      <c r="V201" s="21"/>
      <c r="W201" s="21"/>
      <c r="X201" s="14"/>
      <c r="Y201" s="21"/>
      <c r="Z201" s="36"/>
      <c r="AA201" s="36"/>
    </row>
    <row r="202" spans="2:27" ht="13.5" customHeight="1">
      <c r="B202" s="50"/>
      <c r="C202" s="30"/>
      <c r="D202" s="10"/>
      <c r="E202" s="55"/>
      <c r="S202" s="21"/>
      <c r="T202" s="21"/>
      <c r="U202" s="21"/>
      <c r="V202" s="21"/>
      <c r="W202" s="21"/>
      <c r="X202" s="14"/>
      <c r="Y202" s="21"/>
      <c r="Z202" s="36"/>
      <c r="AA202" s="36"/>
    </row>
    <row r="203" spans="2:27" ht="13.5" customHeight="1">
      <c r="B203" s="50"/>
      <c r="C203" s="30"/>
      <c r="D203" s="10"/>
      <c r="E203" s="55"/>
      <c r="S203" s="21"/>
      <c r="T203" s="21"/>
      <c r="U203" s="21"/>
      <c r="V203" s="21"/>
      <c r="W203" s="21"/>
      <c r="X203" s="14"/>
      <c r="Y203" s="21"/>
      <c r="Z203" s="36"/>
      <c r="AA203" s="36"/>
    </row>
    <row r="204" spans="2:27" ht="13.5" customHeight="1">
      <c r="B204" s="50"/>
      <c r="C204" s="30"/>
      <c r="D204" s="10"/>
      <c r="E204" s="55"/>
      <c r="S204" s="21"/>
      <c r="T204" s="21"/>
      <c r="U204" s="21"/>
      <c r="V204" s="21"/>
      <c r="W204" s="21"/>
      <c r="X204" s="14"/>
      <c r="Y204" s="21"/>
      <c r="Z204" s="36"/>
      <c r="AA204" s="36"/>
    </row>
    <row r="205" spans="2:27" ht="13.5" customHeight="1">
      <c r="B205" s="50"/>
      <c r="C205" s="30"/>
      <c r="D205" s="10"/>
      <c r="E205" s="55"/>
      <c r="S205" s="21"/>
      <c r="T205" s="21"/>
      <c r="U205" s="21"/>
      <c r="V205" s="21"/>
      <c r="W205" s="21"/>
      <c r="X205" s="14"/>
      <c r="Y205" s="21"/>
      <c r="Z205" s="36"/>
      <c r="AA205" s="36"/>
    </row>
    <row r="206" spans="2:27" ht="13.5" customHeight="1">
      <c r="B206" s="50"/>
      <c r="C206" s="30"/>
      <c r="D206" s="10"/>
      <c r="E206" s="55"/>
      <c r="S206" s="21"/>
      <c r="T206" s="21"/>
      <c r="U206" s="21"/>
      <c r="W206" s="21"/>
      <c r="X206" s="14"/>
      <c r="Y206" s="21"/>
      <c r="Z206" s="36"/>
      <c r="AA206" s="36"/>
    </row>
    <row r="207" spans="2:26" ht="13.5" customHeight="1">
      <c r="B207" s="50"/>
      <c r="C207" s="30"/>
      <c r="D207" s="10"/>
      <c r="E207" s="55"/>
      <c r="S207" s="21"/>
      <c r="T207" s="21"/>
      <c r="U207" s="21"/>
      <c r="W207" s="21"/>
      <c r="X207" s="14"/>
      <c r="Y207" s="21"/>
      <c r="Z207" s="36"/>
    </row>
    <row r="208" spans="2:20" ht="13.5" customHeight="1">
      <c r="B208" s="50"/>
      <c r="C208" s="30"/>
      <c r="D208" s="10"/>
      <c r="E208" s="55"/>
      <c r="S208" s="21"/>
      <c r="T208" s="21"/>
    </row>
    <row r="209" spans="2:20" ht="13.5" customHeight="1">
      <c r="B209" s="50"/>
      <c r="C209" s="30"/>
      <c r="D209" s="10"/>
      <c r="E209" s="55"/>
      <c r="S209" s="21"/>
      <c r="T209" s="21"/>
    </row>
    <row r="210" spans="2:20" ht="13.5" customHeight="1">
      <c r="B210" s="50"/>
      <c r="C210" s="30"/>
      <c r="D210" s="10"/>
      <c r="E210" s="55"/>
      <c r="S210" s="21"/>
      <c r="T210" s="21"/>
    </row>
    <row r="211" spans="2:20" ht="13.5" customHeight="1">
      <c r="B211" s="50"/>
      <c r="C211" s="30"/>
      <c r="D211" s="10"/>
      <c r="E211" s="55"/>
      <c r="S211" s="21"/>
      <c r="T211" s="21"/>
    </row>
    <row r="212" spans="2:20" ht="13.5" customHeight="1">
      <c r="B212" s="50"/>
      <c r="C212" s="30"/>
      <c r="D212" s="10"/>
      <c r="E212" s="55"/>
      <c r="S212" s="21"/>
      <c r="T212" s="21"/>
    </row>
    <row r="213" spans="2:20" ht="13.5" customHeight="1">
      <c r="B213" s="50"/>
      <c r="C213" s="30"/>
      <c r="D213" s="10"/>
      <c r="E213" s="55"/>
      <c r="S213" s="21"/>
      <c r="T213" s="21"/>
    </row>
    <row r="214" spans="2:20" ht="13.5" customHeight="1">
      <c r="B214" s="57"/>
      <c r="C214" s="25"/>
      <c r="D214" s="58"/>
      <c r="E214" s="59"/>
      <c r="S214" s="21"/>
      <c r="T214" s="21"/>
    </row>
    <row r="215" spans="2:20" ht="13.5" customHeight="1">
      <c r="B215" s="57"/>
      <c r="C215" s="25"/>
      <c r="D215" s="58"/>
      <c r="E215" s="59"/>
      <c r="S215" s="21"/>
      <c r="T215" s="21"/>
    </row>
    <row r="216" spans="2:20" ht="13.5" customHeight="1">
      <c r="B216" s="57"/>
      <c r="C216" s="25"/>
      <c r="D216" s="58"/>
      <c r="E216" s="59"/>
      <c r="S216" s="21"/>
      <c r="T216" s="21"/>
    </row>
    <row r="217" spans="2:20" ht="13.5" customHeight="1">
      <c r="B217" s="57"/>
      <c r="C217" s="25"/>
      <c r="D217" s="58"/>
      <c r="E217" s="59"/>
      <c r="S217" s="21"/>
      <c r="T217" s="21"/>
    </row>
    <row r="218" spans="2:20" ht="13.5" customHeight="1">
      <c r="B218" s="57"/>
      <c r="C218" s="25"/>
      <c r="D218" s="58"/>
      <c r="E218" s="59"/>
      <c r="T218" s="21"/>
    </row>
    <row r="219" spans="2:20" ht="13.5" customHeight="1">
      <c r="B219" s="57"/>
      <c r="C219" s="25"/>
      <c r="D219" s="58"/>
      <c r="E219" s="59"/>
      <c r="T219" s="21"/>
    </row>
    <row r="220" spans="2:20" ht="13.5" customHeight="1">
      <c r="B220" s="57"/>
      <c r="C220" s="25"/>
      <c r="D220" s="58"/>
      <c r="E220" s="59"/>
      <c r="T220" s="21"/>
    </row>
    <row r="221" spans="2:20" ht="13.5" customHeight="1">
      <c r="B221" s="57"/>
      <c r="C221" s="25"/>
      <c r="D221" s="58"/>
      <c r="E221" s="59"/>
      <c r="T221" s="21"/>
    </row>
    <row r="222" spans="2:20" ht="13.5" customHeight="1">
      <c r="B222" s="57"/>
      <c r="C222" s="25"/>
      <c r="D222" s="58"/>
      <c r="E222" s="59"/>
      <c r="T222" s="21"/>
    </row>
    <row r="223" spans="2:20" ht="13.5" customHeight="1">
      <c r="B223" s="57"/>
      <c r="C223" s="25"/>
      <c r="D223" s="58"/>
      <c r="E223" s="59"/>
      <c r="T223" s="21"/>
    </row>
    <row r="224" spans="2:20" ht="13.5" customHeight="1">
      <c r="B224" s="57"/>
      <c r="C224" s="25"/>
      <c r="D224" s="58"/>
      <c r="E224" s="59"/>
      <c r="T224" s="21"/>
    </row>
    <row r="225" spans="2:5" ht="13.5" customHeight="1">
      <c r="B225" s="57"/>
      <c r="C225" s="25"/>
      <c r="D225" s="58"/>
      <c r="E225" s="59"/>
    </row>
    <row r="226" spans="2:5" ht="13.5" customHeight="1">
      <c r="B226" s="57"/>
      <c r="C226" s="25"/>
      <c r="D226" s="58"/>
      <c r="E226" s="59"/>
    </row>
    <row r="227" spans="2:5" ht="13.5" customHeight="1">
      <c r="B227" s="57"/>
      <c r="C227" s="25"/>
      <c r="D227" s="58"/>
      <c r="E227" s="59"/>
    </row>
    <row r="228" spans="2:5" ht="13.5" customHeight="1">
      <c r="B228" s="57"/>
      <c r="C228" s="25"/>
      <c r="D228" s="58"/>
      <c r="E228" s="59"/>
    </row>
    <row r="229" spans="2:5" ht="13.5" customHeight="1">
      <c r="B229" s="57"/>
      <c r="C229" s="25"/>
      <c r="D229" s="58"/>
      <c r="E229" s="59"/>
    </row>
    <row r="230" spans="2:5" ht="13.5" customHeight="1">
      <c r="B230" s="57"/>
      <c r="C230" s="25"/>
      <c r="D230" s="58"/>
      <c r="E230" s="59"/>
    </row>
    <row r="231" spans="2:5" ht="13.5" customHeight="1">
      <c r="B231" s="57"/>
      <c r="C231" s="25"/>
      <c r="D231" s="58"/>
      <c r="E231" s="59"/>
    </row>
    <row r="232" spans="2:5" ht="13.5" customHeight="1">
      <c r="B232" s="57"/>
      <c r="C232" s="25"/>
      <c r="D232" s="58"/>
      <c r="E232" s="59"/>
    </row>
    <row r="233" spans="2:5" ht="13.5" customHeight="1">
      <c r="B233" s="57"/>
      <c r="C233" s="25"/>
      <c r="D233" s="58"/>
      <c r="E233" s="59"/>
    </row>
    <row r="234" spans="2:5" ht="13.5" customHeight="1">
      <c r="B234" s="57"/>
      <c r="C234" s="25"/>
      <c r="D234" s="58"/>
      <c r="E234" s="59"/>
    </row>
    <row r="235" spans="2:5" ht="13.5" customHeight="1">
      <c r="B235" s="57"/>
      <c r="C235" s="25"/>
      <c r="D235" s="58"/>
      <c r="E235" s="59"/>
    </row>
    <row r="236" spans="2:5" ht="13.5" customHeight="1">
      <c r="B236" s="57"/>
      <c r="C236" s="25"/>
      <c r="D236" s="58"/>
      <c r="E236" s="59"/>
    </row>
    <row r="237" spans="2:5" ht="13.5" customHeight="1">
      <c r="B237" s="57"/>
      <c r="C237" s="25"/>
      <c r="D237" s="58"/>
      <c r="E237" s="59"/>
    </row>
    <row r="238" spans="2:5" ht="13.5" customHeight="1">
      <c r="B238" s="57"/>
      <c r="C238" s="25"/>
      <c r="D238" s="58"/>
      <c r="E238" s="59"/>
    </row>
    <row r="239" spans="2:5" ht="13.5" customHeight="1">
      <c r="B239" s="57"/>
      <c r="C239" s="25"/>
      <c r="D239" s="58"/>
      <c r="E239" s="59"/>
    </row>
    <row r="240" spans="2:5" ht="13.5" customHeight="1">
      <c r="B240" s="57"/>
      <c r="C240" s="25"/>
      <c r="D240" s="58"/>
      <c r="E240" s="59"/>
    </row>
    <row r="241" spans="2:5" ht="13.5" customHeight="1">
      <c r="B241" s="57"/>
      <c r="C241" s="25"/>
      <c r="D241" s="58"/>
      <c r="E241" s="59"/>
    </row>
    <row r="242" spans="2:5" ht="13.5" customHeight="1">
      <c r="B242" s="57"/>
      <c r="C242" s="25"/>
      <c r="D242" s="58"/>
      <c r="E242" s="59"/>
    </row>
    <row r="243" spans="2:5" ht="13.5" customHeight="1">
      <c r="B243" s="57"/>
      <c r="C243" s="25"/>
      <c r="D243" s="58"/>
      <c r="E243" s="59"/>
    </row>
    <row r="244" spans="2:5" ht="13.5" customHeight="1">
      <c r="B244" s="57"/>
      <c r="C244" s="25"/>
      <c r="D244" s="58"/>
      <c r="E244" s="59"/>
    </row>
    <row r="245" spans="2:5" ht="13.5" customHeight="1">
      <c r="B245" s="57"/>
      <c r="C245" s="25"/>
      <c r="D245" s="58"/>
      <c r="E245" s="59"/>
    </row>
    <row r="246" spans="2:5" ht="13.5" customHeight="1">
      <c r="B246" s="57"/>
      <c r="C246" s="25"/>
      <c r="D246" s="58"/>
      <c r="E246" s="59"/>
    </row>
    <row r="247" spans="2:5" ht="13.5" customHeight="1">
      <c r="B247" s="57"/>
      <c r="C247" s="25"/>
      <c r="D247" s="58"/>
      <c r="E247" s="59"/>
    </row>
    <row r="248" spans="2:5" ht="13.5" customHeight="1">
      <c r="B248" s="57"/>
      <c r="C248" s="25"/>
      <c r="D248" s="58"/>
      <c r="E248" s="59"/>
    </row>
    <row r="249" spans="2:5" ht="13.5" customHeight="1">
      <c r="B249" s="57"/>
      <c r="C249" s="25"/>
      <c r="D249" s="58"/>
      <c r="E249" s="59"/>
    </row>
    <row r="250" spans="2:5" ht="13.5" customHeight="1">
      <c r="B250" s="57"/>
      <c r="C250" s="25"/>
      <c r="D250" s="58"/>
      <c r="E250" s="59"/>
    </row>
    <row r="251" spans="2:5" ht="13.5" customHeight="1">
      <c r="B251" s="57"/>
      <c r="C251" s="25"/>
      <c r="D251" s="58"/>
      <c r="E251" s="59"/>
    </row>
    <row r="252" spans="2:5" ht="13.5" customHeight="1">
      <c r="B252" s="57"/>
      <c r="C252" s="25"/>
      <c r="D252" s="58"/>
      <c r="E252" s="59"/>
    </row>
    <row r="253" spans="2:5" ht="13.5" customHeight="1">
      <c r="B253" s="57"/>
      <c r="C253" s="25"/>
      <c r="D253" s="58"/>
      <c r="E253" s="59"/>
    </row>
    <row r="254" spans="2:5" ht="13.5" customHeight="1">
      <c r="B254" s="57"/>
      <c r="C254" s="25"/>
      <c r="D254" s="58"/>
      <c r="E254" s="59"/>
    </row>
    <row r="255" spans="2:5" ht="13.5" customHeight="1">
      <c r="B255" s="57"/>
      <c r="C255" s="25"/>
      <c r="D255" s="58"/>
      <c r="E255" s="59"/>
    </row>
    <row r="256" spans="2:5" ht="13.5" customHeight="1">
      <c r="B256" s="57"/>
      <c r="C256" s="25"/>
      <c r="D256" s="58"/>
      <c r="E256" s="59"/>
    </row>
    <row r="257" spans="2:5" ht="13.5" customHeight="1">
      <c r="B257" s="57"/>
      <c r="C257" s="25"/>
      <c r="D257" s="58"/>
      <c r="E257" s="59"/>
    </row>
    <row r="258" spans="2:5" ht="13.5" customHeight="1">
      <c r="B258" s="57"/>
      <c r="C258" s="25"/>
      <c r="D258" s="58"/>
      <c r="E258" s="59"/>
    </row>
    <row r="259" spans="2:5" ht="13.5" customHeight="1">
      <c r="B259" s="57"/>
      <c r="C259" s="25"/>
      <c r="D259" s="58"/>
      <c r="E259" s="59"/>
    </row>
    <row r="260" spans="2:5" ht="13.5" customHeight="1">
      <c r="B260" s="57"/>
      <c r="C260" s="25"/>
      <c r="D260" s="58"/>
      <c r="E260" s="59"/>
    </row>
    <row r="261" spans="2:5" ht="13.5" customHeight="1">
      <c r="B261" s="57"/>
      <c r="C261" s="25"/>
      <c r="D261" s="58"/>
      <c r="E261" s="59"/>
    </row>
    <row r="262" spans="2:5" ht="13.5" customHeight="1">
      <c r="B262" s="57"/>
      <c r="C262" s="25"/>
      <c r="D262" s="58"/>
      <c r="E262" s="59"/>
    </row>
    <row r="263" spans="2:5" ht="13.5" customHeight="1">
      <c r="B263" s="57"/>
      <c r="C263" s="25"/>
      <c r="D263" s="58"/>
      <c r="E263" s="59"/>
    </row>
    <row r="264" spans="2:5" ht="13.5" customHeight="1">
      <c r="B264" s="57"/>
      <c r="C264" s="25"/>
      <c r="D264" s="58"/>
      <c r="E264" s="59"/>
    </row>
    <row r="265" spans="2:5" ht="13.5" customHeight="1">
      <c r="B265" s="57"/>
      <c r="C265" s="25"/>
      <c r="D265" s="58"/>
      <c r="E265" s="59"/>
    </row>
    <row r="266" spans="2:5" ht="13.5" customHeight="1">
      <c r="B266" s="57"/>
      <c r="C266" s="25"/>
      <c r="D266" s="58"/>
      <c r="E266" s="59"/>
    </row>
    <row r="267" spans="2:5" ht="13.5" customHeight="1">
      <c r="B267" s="57"/>
      <c r="C267" s="25"/>
      <c r="D267" s="58"/>
      <c r="E267" s="59"/>
    </row>
    <row r="268" spans="2:5" ht="13.5" customHeight="1">
      <c r="B268" s="57"/>
      <c r="C268" s="25"/>
      <c r="D268" s="58"/>
      <c r="E268" s="59"/>
    </row>
    <row r="269" spans="2:5" ht="13.5" customHeight="1">
      <c r="B269" s="57"/>
      <c r="C269" s="25"/>
      <c r="D269" s="58"/>
      <c r="E269" s="59"/>
    </row>
    <row r="270" spans="2:5" ht="13.5" customHeight="1">
      <c r="B270" s="57"/>
      <c r="C270" s="25"/>
      <c r="D270" s="58"/>
      <c r="E270" s="59"/>
    </row>
    <row r="271" spans="2:5" ht="13.5" customHeight="1">
      <c r="B271" s="57"/>
      <c r="C271" s="25"/>
      <c r="D271" s="58"/>
      <c r="E271" s="59"/>
    </row>
    <row r="272" spans="2:5" ht="13.5" customHeight="1">
      <c r="B272" s="57"/>
      <c r="C272" s="25"/>
      <c r="D272" s="58"/>
      <c r="E272" s="59"/>
    </row>
    <row r="273" spans="2:5" ht="13.5" customHeight="1">
      <c r="B273" s="57"/>
      <c r="C273" s="25"/>
      <c r="D273" s="58"/>
      <c r="E273" s="59"/>
    </row>
    <row r="274" spans="2:5" ht="13.5" customHeight="1">
      <c r="B274" s="57"/>
      <c r="C274" s="25"/>
      <c r="D274" s="58"/>
      <c r="E274" s="59"/>
    </row>
    <row r="275" spans="2:5" ht="13.5" customHeight="1">
      <c r="B275" s="57"/>
      <c r="C275" s="25"/>
      <c r="D275" s="58"/>
      <c r="E275" s="59"/>
    </row>
    <row r="276" spans="2:5" ht="13.5" customHeight="1">
      <c r="B276" s="57"/>
      <c r="C276" s="25"/>
      <c r="D276" s="58"/>
      <c r="E276" s="59"/>
    </row>
    <row r="277" spans="2:5" ht="13.5" customHeight="1">
      <c r="B277" s="57"/>
      <c r="C277" s="25"/>
      <c r="D277" s="58"/>
      <c r="E277" s="59"/>
    </row>
    <row r="278" spans="2:5" ht="13.5" customHeight="1">
      <c r="B278" s="57"/>
      <c r="C278" s="25"/>
      <c r="D278" s="58"/>
      <c r="E278" s="59"/>
    </row>
    <row r="279" spans="2:5" ht="13.5" customHeight="1">
      <c r="B279" s="57"/>
      <c r="C279" s="25"/>
      <c r="D279" s="58"/>
      <c r="E279" s="59"/>
    </row>
    <row r="280" spans="2:5" ht="13.5" customHeight="1">
      <c r="B280" s="57"/>
      <c r="C280" s="25"/>
      <c r="D280" s="58"/>
      <c r="E280" s="59"/>
    </row>
    <row r="281" spans="2:5" ht="13.5" customHeight="1">
      <c r="B281" s="57"/>
      <c r="C281" s="25"/>
      <c r="D281" s="58"/>
      <c r="E281" s="59"/>
    </row>
    <row r="282" spans="2:5" ht="13.5" customHeight="1">
      <c r="B282" s="57"/>
      <c r="C282" s="25"/>
      <c r="D282" s="58"/>
      <c r="E282" s="59"/>
    </row>
    <row r="283" spans="2:5" ht="13.5" customHeight="1">
      <c r="B283" s="57"/>
      <c r="C283" s="25"/>
      <c r="D283" s="58"/>
      <c r="E283" s="59"/>
    </row>
    <row r="284" spans="2:5" ht="13.5" customHeight="1">
      <c r="B284" s="57"/>
      <c r="C284" s="25"/>
      <c r="D284" s="58"/>
      <c r="E284" s="59"/>
    </row>
    <row r="285" spans="2:5" ht="13.5" customHeight="1">
      <c r="B285" s="57"/>
      <c r="C285" s="25"/>
      <c r="D285" s="58"/>
      <c r="E285" s="59"/>
    </row>
    <row r="286" spans="2:5" ht="13.5" customHeight="1">
      <c r="B286" s="57"/>
      <c r="C286" s="25"/>
      <c r="D286" s="58"/>
      <c r="E286" s="59"/>
    </row>
    <row r="287" spans="2:5" ht="13.5" customHeight="1">
      <c r="B287" s="57"/>
      <c r="C287" s="25"/>
      <c r="D287" s="58"/>
      <c r="E287" s="59"/>
    </row>
    <row r="288" spans="2:5" ht="13.5" customHeight="1">
      <c r="B288" s="57"/>
      <c r="C288" s="25"/>
      <c r="D288" s="58"/>
      <c r="E288" s="59"/>
    </row>
    <row r="289" spans="2:5" ht="13.5" customHeight="1">
      <c r="B289" s="57"/>
      <c r="C289" s="25"/>
      <c r="D289" s="58"/>
      <c r="E289" s="59"/>
    </row>
    <row r="290" spans="2:5" ht="13.5" customHeight="1">
      <c r="B290" s="57"/>
      <c r="C290" s="25"/>
      <c r="D290" s="58"/>
      <c r="E290" s="59"/>
    </row>
    <row r="291" spans="2:5" ht="13.5" customHeight="1">
      <c r="B291" s="57"/>
      <c r="C291" s="25"/>
      <c r="D291" s="58"/>
      <c r="E291" s="59"/>
    </row>
    <row r="292" spans="2:5" ht="13.5" customHeight="1">
      <c r="B292" s="57"/>
      <c r="C292" s="25"/>
      <c r="D292" s="58"/>
      <c r="E292" s="59"/>
    </row>
    <row r="293" spans="2:5" ht="13.5" customHeight="1">
      <c r="B293" s="57"/>
      <c r="C293" s="25"/>
      <c r="D293" s="58"/>
      <c r="E293" s="59"/>
    </row>
    <row r="294" spans="2:5" ht="13.5" customHeight="1">
      <c r="B294" s="57"/>
      <c r="C294" s="25"/>
      <c r="D294" s="58"/>
      <c r="E294" s="59"/>
    </row>
    <row r="295" spans="2:5" ht="13.5" customHeight="1">
      <c r="B295" s="57"/>
      <c r="C295" s="25"/>
      <c r="D295" s="58"/>
      <c r="E295" s="59"/>
    </row>
    <row r="296" spans="2:5" ht="13.5" customHeight="1">
      <c r="B296" s="57"/>
      <c r="C296" s="25"/>
      <c r="D296" s="58"/>
      <c r="E296" s="59"/>
    </row>
    <row r="297" spans="2:5" ht="13.5" customHeight="1">
      <c r="B297" s="57"/>
      <c r="C297" s="25"/>
      <c r="D297" s="58"/>
      <c r="E297" s="59"/>
    </row>
    <row r="298" spans="2:5" ht="13.5" customHeight="1">
      <c r="B298" s="57"/>
      <c r="C298" s="25"/>
      <c r="D298" s="58"/>
      <c r="E298" s="59"/>
    </row>
    <row r="299" spans="2:5" ht="13.5" customHeight="1">
      <c r="B299" s="57"/>
      <c r="C299" s="25"/>
      <c r="D299" s="58"/>
      <c r="E299" s="59"/>
    </row>
    <row r="300" spans="2:5" ht="13.5" customHeight="1">
      <c r="B300" s="57"/>
      <c r="C300" s="25"/>
      <c r="D300" s="58"/>
      <c r="E300" s="59"/>
    </row>
    <row r="301" spans="2:5" ht="13.5" customHeight="1">
      <c r="B301" s="57"/>
      <c r="C301" s="25"/>
      <c r="D301" s="58"/>
      <c r="E301" s="59"/>
    </row>
    <row r="302" spans="2:5" ht="13.5" customHeight="1">
      <c r="B302" s="57"/>
      <c r="C302" s="25"/>
      <c r="D302" s="58"/>
      <c r="E302" s="59"/>
    </row>
    <row r="303" spans="2:5" ht="13.5" customHeight="1">
      <c r="B303" s="57"/>
      <c r="C303" s="25"/>
      <c r="D303" s="58"/>
      <c r="E303" s="59"/>
    </row>
    <row r="304" spans="2:5" ht="13.5" customHeight="1">
      <c r="B304" s="57"/>
      <c r="C304" s="25"/>
      <c r="D304" s="58"/>
      <c r="E304" s="59"/>
    </row>
    <row r="305" spans="2:5" ht="13.5" customHeight="1">
      <c r="B305" s="57"/>
      <c r="C305" s="25"/>
      <c r="D305" s="58"/>
      <c r="E305" s="59"/>
    </row>
    <row r="306" spans="2:5" ht="13.5" customHeight="1">
      <c r="B306" s="57"/>
      <c r="C306" s="25"/>
      <c r="D306" s="58"/>
      <c r="E306" s="59"/>
    </row>
    <row r="307" spans="2:5" ht="13.5" customHeight="1">
      <c r="B307" s="57"/>
      <c r="C307" s="25"/>
      <c r="D307" s="58"/>
      <c r="E307" s="59"/>
    </row>
    <row r="308" spans="2:5" ht="13.5" customHeight="1">
      <c r="B308" s="57"/>
      <c r="C308" s="25"/>
      <c r="D308" s="58"/>
      <c r="E308" s="59"/>
    </row>
    <row r="309" spans="2:5" ht="13.5" customHeight="1">
      <c r="B309" s="57"/>
      <c r="C309" s="25"/>
      <c r="D309" s="58"/>
      <c r="E309" s="59"/>
    </row>
    <row r="310" spans="2:5" ht="13.5" customHeight="1">
      <c r="B310" s="57"/>
      <c r="C310" s="25"/>
      <c r="D310" s="58"/>
      <c r="E310" s="59"/>
    </row>
    <row r="311" spans="2:5" ht="13.5" customHeight="1">
      <c r="B311" s="57"/>
      <c r="C311" s="25"/>
      <c r="D311" s="58"/>
      <c r="E311" s="59"/>
    </row>
    <row r="312" spans="2:5" ht="13.5" customHeight="1">
      <c r="B312" s="57"/>
      <c r="C312" s="25"/>
      <c r="D312" s="58"/>
      <c r="E312" s="59"/>
    </row>
    <row r="313" spans="2:5" ht="13.5" customHeight="1">
      <c r="B313" s="57"/>
      <c r="C313" s="25"/>
      <c r="D313" s="58"/>
      <c r="E313" s="59"/>
    </row>
    <row r="314" spans="2:5" ht="13.5" customHeight="1">
      <c r="B314" s="57"/>
      <c r="C314" s="25"/>
      <c r="D314" s="58"/>
      <c r="E314" s="59"/>
    </row>
    <row r="315" spans="2:5" ht="13.5" customHeight="1">
      <c r="B315" s="57"/>
      <c r="C315" s="25"/>
      <c r="D315" s="58"/>
      <c r="E315" s="59"/>
    </row>
    <row r="316" spans="2:5" ht="13.5" customHeight="1">
      <c r="B316" s="57"/>
      <c r="C316" s="25"/>
      <c r="D316" s="58"/>
      <c r="E316" s="59"/>
    </row>
    <row r="317" spans="2:5" ht="13.5" customHeight="1">
      <c r="B317" s="57"/>
      <c r="C317" s="25"/>
      <c r="D317" s="58"/>
      <c r="E317" s="59"/>
    </row>
    <row r="318" spans="2:5" ht="13.5" customHeight="1">
      <c r="B318" s="57"/>
      <c r="C318" s="25"/>
      <c r="D318" s="58"/>
      <c r="E318" s="59"/>
    </row>
    <row r="319" spans="2:5" ht="13.5" customHeight="1">
      <c r="B319" s="57"/>
      <c r="C319" s="25"/>
      <c r="D319" s="58"/>
      <c r="E319" s="59"/>
    </row>
    <row r="320" spans="2:5" ht="13.5" customHeight="1">
      <c r="B320" s="57"/>
      <c r="C320" s="25"/>
      <c r="D320" s="58"/>
      <c r="E320" s="59"/>
    </row>
    <row r="321" spans="2:5" ht="13.5" customHeight="1">
      <c r="B321" s="57"/>
      <c r="C321" s="25"/>
      <c r="D321" s="58"/>
      <c r="E321" s="59"/>
    </row>
    <row r="322" spans="2:5" ht="13.5" customHeight="1">
      <c r="B322" s="57"/>
      <c r="C322" s="58"/>
      <c r="D322" s="58"/>
      <c r="E322" s="59"/>
    </row>
    <row r="323" spans="2:5" ht="13.5" customHeight="1">
      <c r="B323" s="57"/>
      <c r="C323" s="58"/>
      <c r="D323" s="58"/>
      <c r="E323" s="59"/>
    </row>
    <row r="324" spans="2:5" ht="13.5" customHeight="1">
      <c r="B324" s="57"/>
      <c r="C324" s="58"/>
      <c r="D324" s="58"/>
      <c r="E324" s="59"/>
    </row>
    <row r="325" spans="2:5" ht="13.5" customHeight="1">
      <c r="B325" s="57"/>
      <c r="C325" s="58"/>
      <c r="D325" s="58"/>
      <c r="E325" s="59"/>
    </row>
    <row r="326" spans="2:5" ht="13.5" customHeight="1">
      <c r="B326" s="57"/>
      <c r="C326" s="58"/>
      <c r="D326" s="58"/>
      <c r="E326" s="59"/>
    </row>
    <row r="327" spans="2:5" ht="13.5" customHeight="1">
      <c r="B327" s="57"/>
      <c r="C327" s="58"/>
      <c r="D327" s="58"/>
      <c r="E327" s="59"/>
    </row>
    <row r="328" spans="2:5" ht="13.5" customHeight="1">
      <c r="B328" s="57"/>
      <c r="C328" s="58"/>
      <c r="D328" s="58"/>
      <c r="E328" s="59"/>
    </row>
    <row r="329" spans="2:5" ht="13.5" customHeight="1">
      <c r="B329" s="57"/>
      <c r="C329" s="58"/>
      <c r="D329" s="58"/>
      <c r="E329" s="59"/>
    </row>
    <row r="330" spans="2:5" ht="13.5" customHeight="1">
      <c r="B330" s="57"/>
      <c r="C330" s="58"/>
      <c r="D330" s="58"/>
      <c r="E330" s="59"/>
    </row>
    <row r="331" spans="2:5" ht="13.5" customHeight="1">
      <c r="B331" s="57"/>
      <c r="C331" s="58"/>
      <c r="D331" s="58"/>
      <c r="E331" s="59"/>
    </row>
    <row r="332" spans="2:5" ht="13.5" customHeight="1">
      <c r="B332" s="57"/>
      <c r="C332" s="58"/>
      <c r="D332" s="58"/>
      <c r="E332" s="59"/>
    </row>
    <row r="333" spans="2:5" ht="13.5" customHeight="1">
      <c r="B333" s="57"/>
      <c r="C333" s="58"/>
      <c r="D333" s="58"/>
      <c r="E333" s="59"/>
    </row>
    <row r="334" spans="2:5" ht="13.5" customHeight="1">
      <c r="B334" s="57"/>
      <c r="C334" s="58"/>
      <c r="D334" s="58"/>
      <c r="E334" s="59"/>
    </row>
    <row r="335" spans="2:5" ht="13.5" customHeight="1">
      <c r="B335" s="57"/>
      <c r="C335" s="58"/>
      <c r="D335" s="58"/>
      <c r="E335" s="59"/>
    </row>
    <row r="336" spans="2:5" ht="13.5" customHeight="1">
      <c r="B336" s="57"/>
      <c r="C336" s="58"/>
      <c r="D336" s="58"/>
      <c r="E336" s="59"/>
    </row>
    <row r="337" spans="2:5" ht="13.5" customHeight="1">
      <c r="B337" s="57"/>
      <c r="C337" s="58"/>
      <c r="D337" s="58"/>
      <c r="E337" s="59"/>
    </row>
    <row r="338" spans="2:5" ht="13.5" customHeight="1">
      <c r="B338" s="57"/>
      <c r="C338" s="58"/>
      <c r="D338" s="58"/>
      <c r="E338" s="59"/>
    </row>
    <row r="339" spans="2:5" ht="13.5" customHeight="1">
      <c r="B339" s="57"/>
      <c r="C339" s="58"/>
      <c r="D339" s="58"/>
      <c r="E339" s="59"/>
    </row>
    <row r="340" spans="2:5" ht="13.5" customHeight="1">
      <c r="B340" s="57"/>
      <c r="C340" s="58"/>
      <c r="D340" s="58"/>
      <c r="E340" s="59"/>
    </row>
    <row r="341" spans="2:5" ht="13.5" customHeight="1">
      <c r="B341" s="57"/>
      <c r="C341" s="58"/>
      <c r="D341" s="58"/>
      <c r="E341" s="59"/>
    </row>
    <row r="342" spans="2:5" ht="13.5" customHeight="1">
      <c r="B342" s="57"/>
      <c r="C342" s="58"/>
      <c r="D342" s="58"/>
      <c r="E342" s="59"/>
    </row>
    <row r="343" spans="2:5" ht="13.5" customHeight="1">
      <c r="B343" s="57"/>
      <c r="C343" s="58"/>
      <c r="D343" s="58"/>
      <c r="E343" s="59"/>
    </row>
    <row r="344" spans="2:5" ht="13.5" customHeight="1">
      <c r="B344" s="57"/>
      <c r="C344" s="58"/>
      <c r="D344" s="58"/>
      <c r="E344" s="59"/>
    </row>
    <row r="345" spans="2:5" ht="13.5" customHeight="1">
      <c r="B345" s="57"/>
      <c r="C345" s="58"/>
      <c r="D345" s="58"/>
      <c r="E345" s="59"/>
    </row>
    <row r="346" spans="2:5" ht="13.5" customHeight="1">
      <c r="B346" s="57"/>
      <c r="C346" s="58"/>
      <c r="D346" s="58"/>
      <c r="E346" s="59"/>
    </row>
    <row r="347" spans="2:5" ht="13.5" customHeight="1">
      <c r="B347" s="57"/>
      <c r="C347" s="58"/>
      <c r="D347" s="58"/>
      <c r="E347" s="59"/>
    </row>
    <row r="348" spans="2:5" ht="13.5" customHeight="1">
      <c r="B348" s="57"/>
      <c r="C348" s="58"/>
      <c r="D348" s="58"/>
      <c r="E348" s="59"/>
    </row>
    <row r="349" spans="2:5" ht="13.5" customHeight="1">
      <c r="B349" s="57"/>
      <c r="C349" s="58"/>
      <c r="D349" s="58"/>
      <c r="E349" s="59"/>
    </row>
    <row r="350" spans="2:5" ht="13.5" customHeight="1">
      <c r="B350" s="57"/>
      <c r="C350" s="58"/>
      <c r="D350" s="58"/>
      <c r="E350" s="59"/>
    </row>
    <row r="351" spans="2:5" ht="13.5" customHeight="1">
      <c r="B351" s="57"/>
      <c r="C351" s="58"/>
      <c r="D351" s="58"/>
      <c r="E351" s="59"/>
    </row>
    <row r="352" spans="2:5" ht="13.5" customHeight="1">
      <c r="B352" s="57"/>
      <c r="C352" s="58"/>
      <c r="D352" s="58"/>
      <c r="E352" s="59"/>
    </row>
    <row r="353" spans="2:5" ht="13.5" customHeight="1">
      <c r="B353" s="57"/>
      <c r="C353" s="58"/>
      <c r="D353" s="58"/>
      <c r="E353" s="59"/>
    </row>
    <row r="354" spans="2:5" ht="13.5" customHeight="1">
      <c r="B354" s="57"/>
      <c r="C354" s="58"/>
      <c r="D354" s="58"/>
      <c r="E354" s="59"/>
    </row>
    <row r="355" spans="2:5" ht="13.5" customHeight="1">
      <c r="B355" s="57"/>
      <c r="C355" s="58"/>
      <c r="D355" s="58"/>
      <c r="E355" s="59"/>
    </row>
    <row r="356" spans="2:5" ht="13.5" customHeight="1">
      <c r="B356" s="57"/>
      <c r="C356" s="58"/>
      <c r="D356" s="58"/>
      <c r="E356" s="59"/>
    </row>
    <row r="357" spans="2:5" ht="13.5" customHeight="1">
      <c r="B357" s="57"/>
      <c r="C357" s="58"/>
      <c r="D357" s="58"/>
      <c r="E357" s="59"/>
    </row>
    <row r="358" spans="2:5" ht="13.5" customHeight="1">
      <c r="B358" s="57"/>
      <c r="C358" s="58"/>
      <c r="D358" s="58"/>
      <c r="E358" s="59"/>
    </row>
    <row r="359" spans="2:5" ht="13.5" customHeight="1">
      <c r="B359" s="57"/>
      <c r="C359" s="58"/>
      <c r="D359" s="58"/>
      <c r="E359" s="59"/>
    </row>
    <row r="360" spans="2:5" ht="13.5" customHeight="1">
      <c r="B360" s="57"/>
      <c r="C360" s="58"/>
      <c r="D360" s="58"/>
      <c r="E360" s="59"/>
    </row>
    <row r="361" spans="2:5" ht="13.5" customHeight="1">
      <c r="B361" s="57"/>
      <c r="C361" s="58"/>
      <c r="D361" s="58"/>
      <c r="E361" s="59"/>
    </row>
    <row r="362" spans="2:5" ht="13.5" customHeight="1">
      <c r="B362" s="57"/>
      <c r="C362" s="58"/>
      <c r="D362" s="58"/>
      <c r="E362" s="59"/>
    </row>
    <row r="363" spans="2:5" ht="13.5" customHeight="1">
      <c r="B363" s="57"/>
      <c r="C363" s="58"/>
      <c r="D363" s="58"/>
      <c r="E363" s="59"/>
    </row>
    <row r="364" spans="2:5" ht="13.5" customHeight="1">
      <c r="B364" s="57"/>
      <c r="C364" s="58"/>
      <c r="D364" s="58"/>
      <c r="E364" s="59"/>
    </row>
    <row r="365" spans="2:5" ht="13.5" customHeight="1">
      <c r="B365" s="57"/>
      <c r="C365" s="58"/>
      <c r="D365" s="58"/>
      <c r="E365" s="59"/>
    </row>
    <row r="366" spans="2:5" ht="13.5" customHeight="1">
      <c r="B366" s="57"/>
      <c r="C366" s="58"/>
      <c r="D366" s="58"/>
      <c r="E366" s="59"/>
    </row>
    <row r="367" spans="2:5" ht="13.5" customHeight="1">
      <c r="B367" s="57"/>
      <c r="C367" s="58"/>
      <c r="D367" s="58"/>
      <c r="E367" s="59"/>
    </row>
    <row r="368" spans="2:5" ht="13.5" customHeight="1">
      <c r="B368" s="57"/>
      <c r="C368" s="58"/>
      <c r="D368" s="58"/>
      <c r="E368" s="59"/>
    </row>
    <row r="369" spans="2:5" ht="13.5" customHeight="1">
      <c r="B369" s="57"/>
      <c r="C369" s="58"/>
      <c r="D369" s="58"/>
      <c r="E369" s="59"/>
    </row>
    <row r="370" spans="2:5" ht="13.5" customHeight="1">
      <c r="B370" s="57"/>
      <c r="C370" s="58"/>
      <c r="D370" s="58"/>
      <c r="E370" s="59"/>
    </row>
    <row r="371" spans="2:5" ht="13.5" customHeight="1">
      <c r="B371" s="57"/>
      <c r="C371" s="58"/>
      <c r="D371" s="58"/>
      <c r="E371" s="59"/>
    </row>
    <row r="372" spans="2:5" ht="13.5" customHeight="1">
      <c r="B372" s="57"/>
      <c r="C372" s="58"/>
      <c r="D372" s="58"/>
      <c r="E372" s="59"/>
    </row>
    <row r="373" spans="2:5" ht="13.5" customHeight="1">
      <c r="B373" s="57"/>
      <c r="C373" s="58"/>
      <c r="D373" s="58"/>
      <c r="E373" s="59"/>
    </row>
    <row r="374" spans="2:5" ht="13.5" customHeight="1">
      <c r="B374" s="57"/>
      <c r="C374" s="58"/>
      <c r="D374" s="58"/>
      <c r="E374" s="59"/>
    </row>
    <row r="375" spans="2:5" ht="13.5" customHeight="1">
      <c r="B375" s="57"/>
      <c r="C375" s="58"/>
      <c r="D375" s="58"/>
      <c r="E375" s="59"/>
    </row>
    <row r="376" spans="2:5" ht="13.5" customHeight="1">
      <c r="B376" s="57"/>
      <c r="C376" s="58"/>
      <c r="D376" s="58"/>
      <c r="E376" s="59"/>
    </row>
    <row r="377" spans="2:5" ht="13.5" customHeight="1">
      <c r="B377" s="57"/>
      <c r="C377" s="58"/>
      <c r="D377" s="58"/>
      <c r="E377" s="59"/>
    </row>
    <row r="378" spans="2:5" ht="13.5" customHeight="1">
      <c r="B378" s="57"/>
      <c r="C378" s="58"/>
      <c r="D378" s="58"/>
      <c r="E378" s="59"/>
    </row>
    <row r="379" spans="2:5" ht="13.5" customHeight="1">
      <c r="B379" s="57"/>
      <c r="C379" s="58"/>
      <c r="D379" s="58"/>
      <c r="E379" s="59"/>
    </row>
    <row r="380" spans="2:5" ht="13.5" customHeight="1">
      <c r="B380" s="57"/>
      <c r="C380" s="58"/>
      <c r="D380" s="58"/>
      <c r="E380" s="59"/>
    </row>
    <row r="381" spans="2:5" ht="13.5" customHeight="1">
      <c r="B381" s="57"/>
      <c r="C381" s="58"/>
      <c r="D381" s="58"/>
      <c r="E381" s="59"/>
    </row>
    <row r="382" spans="2:5" ht="13.5" customHeight="1">
      <c r="B382" s="57"/>
      <c r="C382" s="58"/>
      <c r="D382" s="58"/>
      <c r="E382" s="59"/>
    </row>
    <row r="383" spans="2:5" ht="13.5" customHeight="1">
      <c r="B383" s="57"/>
      <c r="C383" s="58"/>
      <c r="D383" s="58"/>
      <c r="E383" s="59"/>
    </row>
    <row r="384" spans="2:5" ht="13.5" customHeight="1">
      <c r="B384" s="57"/>
      <c r="C384" s="58"/>
      <c r="D384" s="58"/>
      <c r="E384" s="59"/>
    </row>
    <row r="385" spans="2:5" ht="13.5" customHeight="1">
      <c r="B385" s="57"/>
      <c r="C385" s="58"/>
      <c r="D385" s="58"/>
      <c r="E385" s="59"/>
    </row>
    <row r="386" spans="2:5" ht="13.5" customHeight="1">
      <c r="B386" s="57"/>
      <c r="C386" s="58"/>
      <c r="D386" s="58"/>
      <c r="E386" s="59"/>
    </row>
    <row r="387" spans="2:5" ht="13.5" customHeight="1">
      <c r="B387" s="57"/>
      <c r="C387" s="58"/>
      <c r="D387" s="58"/>
      <c r="E387" s="59"/>
    </row>
    <row r="388" spans="2:5" ht="13.5" customHeight="1">
      <c r="B388" s="57"/>
      <c r="C388" s="58"/>
      <c r="D388" s="58"/>
      <c r="E388" s="59"/>
    </row>
    <row r="389" spans="2:5" ht="13.5" customHeight="1">
      <c r="B389" s="57"/>
      <c r="C389" s="58"/>
      <c r="D389" s="58"/>
      <c r="E389" s="59"/>
    </row>
    <row r="390" spans="2:5" ht="13.5" customHeight="1">
      <c r="B390" s="57"/>
      <c r="C390" s="58"/>
      <c r="D390" s="58"/>
      <c r="E390" s="59"/>
    </row>
    <row r="391" spans="2:5" ht="13.5" customHeight="1">
      <c r="B391" s="57"/>
      <c r="C391" s="58"/>
      <c r="D391" s="58"/>
      <c r="E391" s="59"/>
    </row>
    <row r="392" spans="2:5" ht="13.5" customHeight="1">
      <c r="B392" s="57"/>
      <c r="C392" s="58"/>
      <c r="D392" s="58"/>
      <c r="E392" s="59"/>
    </row>
    <row r="393" spans="2:5" ht="13.5" customHeight="1">
      <c r="B393" s="57"/>
      <c r="C393" s="58"/>
      <c r="D393" s="58"/>
      <c r="E393" s="59"/>
    </row>
    <row r="394" spans="2:5" ht="13.5" customHeight="1">
      <c r="B394" s="57"/>
      <c r="C394" s="58"/>
      <c r="D394" s="58"/>
      <c r="E394" s="59"/>
    </row>
    <row r="395" spans="2:5" ht="13.5" customHeight="1">
      <c r="B395" s="57"/>
      <c r="C395" s="58"/>
      <c r="D395" s="58"/>
      <c r="E395" s="59"/>
    </row>
    <row r="396" spans="2:5" ht="13.5" customHeight="1">
      <c r="B396" s="57"/>
      <c r="C396" s="58"/>
      <c r="D396" s="58"/>
      <c r="E396" s="59"/>
    </row>
    <row r="397" spans="2:5" ht="13.5" customHeight="1">
      <c r="B397" s="57"/>
      <c r="C397" s="58"/>
      <c r="D397" s="58"/>
      <c r="E397" s="59"/>
    </row>
    <row r="398" spans="2:5" ht="13.5" customHeight="1">
      <c r="B398" s="57"/>
      <c r="C398" s="58"/>
      <c r="D398" s="58"/>
      <c r="E398" s="59"/>
    </row>
    <row r="399" spans="2:5" ht="13.5" customHeight="1">
      <c r="B399" s="57"/>
      <c r="C399" s="58"/>
      <c r="D399" s="58"/>
      <c r="E399" s="59"/>
    </row>
    <row r="400" spans="2:5" ht="13.5" customHeight="1">
      <c r="B400" s="57"/>
      <c r="C400" s="58"/>
      <c r="D400" s="58"/>
      <c r="E400" s="59"/>
    </row>
    <row r="401" spans="2:5" ht="13.5" customHeight="1">
      <c r="B401" s="57"/>
      <c r="C401" s="58"/>
      <c r="D401" s="58"/>
      <c r="E401" s="59"/>
    </row>
    <row r="402" spans="2:5" ht="13.5" customHeight="1">
      <c r="B402" s="57"/>
      <c r="C402" s="58"/>
      <c r="D402" s="58"/>
      <c r="E402" s="59"/>
    </row>
    <row r="403" spans="2:5" ht="13.5" customHeight="1">
      <c r="B403" s="57"/>
      <c r="C403" s="58"/>
      <c r="D403" s="58"/>
      <c r="E403" s="59"/>
    </row>
    <row r="404" spans="2:5" ht="13.5" customHeight="1">
      <c r="B404" s="57"/>
      <c r="C404" s="58"/>
      <c r="D404" s="58"/>
      <c r="E404" s="59"/>
    </row>
    <row r="405" spans="2:5" ht="13.5" customHeight="1">
      <c r="B405" s="57"/>
      <c r="C405" s="58"/>
      <c r="D405" s="58"/>
      <c r="E405" s="59"/>
    </row>
    <row r="406" spans="2:5" ht="13.5" customHeight="1">
      <c r="B406" s="57"/>
      <c r="C406" s="58"/>
      <c r="D406" s="58"/>
      <c r="E406" s="59"/>
    </row>
    <row r="407" spans="2:5" ht="13.5" customHeight="1">
      <c r="B407" s="57"/>
      <c r="C407" s="58"/>
      <c r="D407" s="58"/>
      <c r="E407" s="59"/>
    </row>
    <row r="408" spans="2:5" ht="13.5" customHeight="1">
      <c r="B408" s="57"/>
      <c r="C408" s="58"/>
      <c r="D408" s="58"/>
      <c r="E408" s="59"/>
    </row>
    <row r="409" spans="2:5" ht="13.5" customHeight="1">
      <c r="B409" s="57"/>
      <c r="C409" s="58"/>
      <c r="D409" s="58"/>
      <c r="E409" s="59"/>
    </row>
    <row r="410" spans="2:5" ht="13.5" customHeight="1">
      <c r="B410" s="57"/>
      <c r="C410" s="58"/>
      <c r="D410" s="58"/>
      <c r="E410" s="59"/>
    </row>
    <row r="411" spans="2:5" ht="13.5" customHeight="1">
      <c r="B411" s="57"/>
      <c r="C411" s="58"/>
      <c r="D411" s="58"/>
      <c r="E411" s="59"/>
    </row>
    <row r="412" spans="2:5" ht="13.5" customHeight="1">
      <c r="B412" s="57"/>
      <c r="C412" s="58"/>
      <c r="D412" s="58"/>
      <c r="E412" s="59"/>
    </row>
    <row r="413" spans="2:5" ht="13.5" customHeight="1">
      <c r="B413" s="57"/>
      <c r="C413" s="58"/>
      <c r="D413" s="58"/>
      <c r="E413" s="59"/>
    </row>
    <row r="414" spans="2:5" ht="13.5" customHeight="1">
      <c r="B414" s="57"/>
      <c r="C414" s="58"/>
      <c r="D414" s="58"/>
      <c r="E414" s="59"/>
    </row>
    <row r="415" spans="2:5" ht="13.5" customHeight="1">
      <c r="B415" s="57"/>
      <c r="C415" s="58"/>
      <c r="D415" s="58"/>
      <c r="E415" s="59"/>
    </row>
    <row r="416" spans="2:5" ht="13.5" customHeight="1">
      <c r="B416" s="57"/>
      <c r="C416" s="58"/>
      <c r="D416" s="58"/>
      <c r="E416" s="59"/>
    </row>
    <row r="417" spans="2:5" ht="13.5" customHeight="1">
      <c r="B417" s="57"/>
      <c r="C417" s="58"/>
      <c r="D417" s="58"/>
      <c r="E417" s="59"/>
    </row>
    <row r="418" spans="2:5" ht="13.5" customHeight="1">
      <c r="B418" s="57"/>
      <c r="C418" s="58"/>
      <c r="D418" s="58"/>
      <c r="E418" s="59"/>
    </row>
    <row r="419" spans="2:5" ht="13.5" customHeight="1">
      <c r="B419" s="57"/>
      <c r="C419" s="58"/>
      <c r="D419" s="58"/>
      <c r="E419" s="59"/>
    </row>
    <row r="420" spans="2:5" ht="13.5" customHeight="1">
      <c r="B420" s="57"/>
      <c r="C420" s="58"/>
      <c r="D420" s="58"/>
      <c r="E420" s="59"/>
    </row>
    <row r="421" spans="2:5" ht="13.5" customHeight="1">
      <c r="B421" s="57"/>
      <c r="C421" s="58"/>
      <c r="D421" s="58"/>
      <c r="E421" s="59"/>
    </row>
    <row r="422" spans="2:5" ht="13.5" customHeight="1">
      <c r="B422" s="57"/>
      <c r="C422" s="58"/>
      <c r="D422" s="58"/>
      <c r="E422" s="59"/>
    </row>
    <row r="423" spans="2:5" ht="13.5" customHeight="1">
      <c r="B423" s="57"/>
      <c r="C423" s="58"/>
      <c r="D423" s="58"/>
      <c r="E423" s="59"/>
    </row>
    <row r="424" spans="2:5" ht="13.5" customHeight="1">
      <c r="B424" s="57"/>
      <c r="C424" s="58"/>
      <c r="D424" s="58"/>
      <c r="E424" s="59"/>
    </row>
    <row r="425" spans="2:5" ht="13.5" customHeight="1">
      <c r="B425" s="57"/>
      <c r="C425" s="58"/>
      <c r="D425" s="58"/>
      <c r="E425" s="59"/>
    </row>
    <row r="426" spans="2:5" ht="13.5" customHeight="1">
      <c r="B426" s="57"/>
      <c r="C426" s="58"/>
      <c r="D426" s="58"/>
      <c r="E426" s="59"/>
    </row>
    <row r="427" spans="2:5" ht="13.5" customHeight="1">
      <c r="B427" s="57"/>
      <c r="C427" s="58"/>
      <c r="D427" s="58"/>
      <c r="E427" s="59"/>
    </row>
    <row r="428" spans="2:5" ht="13.5" customHeight="1">
      <c r="B428" s="57"/>
      <c r="C428" s="58"/>
      <c r="D428" s="58"/>
      <c r="E428" s="59"/>
    </row>
    <row r="429" spans="2:5" ht="13.5" customHeight="1">
      <c r="B429" s="57"/>
      <c r="C429" s="58"/>
      <c r="D429" s="58"/>
      <c r="E429" s="59"/>
    </row>
    <row r="430" spans="2:5" ht="13.5" customHeight="1">
      <c r="B430" s="57"/>
      <c r="C430" s="58"/>
      <c r="D430" s="58"/>
      <c r="E430" s="59"/>
    </row>
    <row r="431" spans="2:5" ht="13.5" customHeight="1">
      <c r="B431" s="57"/>
      <c r="C431" s="58"/>
      <c r="D431" s="58"/>
      <c r="E431" s="59"/>
    </row>
    <row r="432" spans="2:5" ht="13.5" customHeight="1">
      <c r="B432" s="57"/>
      <c r="C432" s="58"/>
      <c r="D432" s="58"/>
      <c r="E432" s="59"/>
    </row>
    <row r="433" spans="2:5" ht="13.5" customHeight="1">
      <c r="B433" s="57"/>
      <c r="C433" s="58"/>
      <c r="D433" s="58"/>
      <c r="E433" s="59"/>
    </row>
    <row r="434" spans="2:5" ht="13.5" customHeight="1">
      <c r="B434" s="57"/>
      <c r="C434" s="58"/>
      <c r="D434" s="58"/>
      <c r="E434" s="59"/>
    </row>
    <row r="435" spans="2:5" ht="13.5" customHeight="1">
      <c r="B435" s="57"/>
      <c r="C435" s="58"/>
      <c r="D435" s="58"/>
      <c r="E435" s="59"/>
    </row>
    <row r="436" spans="2:5" ht="13.5" customHeight="1">
      <c r="B436" s="57"/>
      <c r="C436" s="58"/>
      <c r="D436" s="58"/>
      <c r="E436" s="59"/>
    </row>
    <row r="437" spans="2:5" ht="13.5" customHeight="1">
      <c r="B437" s="57"/>
      <c r="C437" s="58"/>
      <c r="D437" s="58"/>
      <c r="E437" s="59"/>
    </row>
    <row r="438" spans="2:5" ht="13.5" customHeight="1">
      <c r="B438" s="57"/>
      <c r="C438" s="58"/>
      <c r="D438" s="58"/>
      <c r="E438" s="59"/>
    </row>
    <row r="439" spans="2:5" ht="13.5" customHeight="1">
      <c r="B439" s="57"/>
      <c r="C439" s="58"/>
      <c r="D439" s="58"/>
      <c r="E439" s="59"/>
    </row>
    <row r="440" spans="2:5" ht="13.5" customHeight="1">
      <c r="B440" s="57"/>
      <c r="C440" s="58"/>
      <c r="D440" s="58"/>
      <c r="E440" s="59"/>
    </row>
    <row r="441" spans="2:5" ht="13.5" customHeight="1">
      <c r="B441" s="57"/>
      <c r="C441" s="58"/>
      <c r="D441" s="58"/>
      <c r="E441" s="59"/>
    </row>
    <row r="442" spans="2:5" ht="13.5" customHeight="1">
      <c r="B442" s="57"/>
      <c r="C442" s="58"/>
      <c r="D442" s="58"/>
      <c r="E442" s="59"/>
    </row>
    <row r="443" spans="2:5" ht="13.5" customHeight="1">
      <c r="B443" s="57"/>
      <c r="C443" s="58"/>
      <c r="D443" s="58"/>
      <c r="E443" s="59"/>
    </row>
    <row r="444" spans="2:5" ht="13.5" customHeight="1">
      <c r="B444" s="57"/>
      <c r="C444" s="58"/>
      <c r="D444" s="58"/>
      <c r="E444" s="59"/>
    </row>
    <row r="445" spans="2:5" ht="13.5" customHeight="1">
      <c r="B445" s="57"/>
      <c r="C445" s="58"/>
      <c r="D445" s="58"/>
      <c r="E445" s="59"/>
    </row>
    <row r="446" spans="2:5" ht="13.5" customHeight="1">
      <c r="B446" s="57"/>
      <c r="C446" s="58"/>
      <c r="D446" s="58"/>
      <c r="E446" s="59"/>
    </row>
    <row r="447" spans="2:5" ht="13.5" customHeight="1">
      <c r="B447" s="57"/>
      <c r="C447" s="58"/>
      <c r="D447" s="58"/>
      <c r="E447" s="59"/>
    </row>
    <row r="448" spans="2:5" ht="13.5" customHeight="1">
      <c r="B448" s="57"/>
      <c r="C448" s="58"/>
      <c r="D448" s="58"/>
      <c r="E448" s="59"/>
    </row>
    <row r="449" spans="2:5" ht="13.5" customHeight="1">
      <c r="B449" s="57"/>
      <c r="C449" s="58"/>
      <c r="D449" s="58"/>
      <c r="E449" s="59"/>
    </row>
    <row r="450" spans="2:5" ht="13.5" customHeight="1">
      <c r="B450" s="57"/>
      <c r="C450" s="58"/>
      <c r="D450" s="58"/>
      <c r="E450" s="59"/>
    </row>
    <row r="451" spans="2:5" ht="13.5" customHeight="1">
      <c r="B451" s="57"/>
      <c r="C451" s="58"/>
      <c r="D451" s="58"/>
      <c r="E451" s="59"/>
    </row>
    <row r="452" spans="2:5" ht="13.5" customHeight="1">
      <c r="B452" s="57"/>
      <c r="C452" s="58"/>
      <c r="D452" s="58"/>
      <c r="E452" s="59"/>
    </row>
    <row r="453" spans="2:5" ht="13.5" customHeight="1">
      <c r="B453" s="57"/>
      <c r="C453" s="58"/>
      <c r="D453" s="58"/>
      <c r="E453" s="59"/>
    </row>
    <row r="454" spans="2:5" ht="13.5" customHeight="1">
      <c r="B454" s="57"/>
      <c r="C454" s="58"/>
      <c r="D454" s="58"/>
      <c r="E454" s="59"/>
    </row>
    <row r="455" spans="2:5" ht="13.5" customHeight="1">
      <c r="B455" s="57"/>
      <c r="C455" s="58"/>
      <c r="D455" s="58"/>
      <c r="E455" s="59"/>
    </row>
    <row r="456" spans="2:5" ht="13.5" customHeight="1">
      <c r="B456" s="57"/>
      <c r="C456" s="58"/>
      <c r="D456" s="58"/>
      <c r="E456" s="59"/>
    </row>
    <row r="457" spans="2:5" ht="13.5" customHeight="1">
      <c r="B457" s="57"/>
      <c r="C457" s="58"/>
      <c r="D457" s="58"/>
      <c r="E457" s="59"/>
    </row>
    <row r="458" spans="2:5" ht="13.5" customHeight="1">
      <c r="B458" s="57"/>
      <c r="C458" s="58"/>
      <c r="D458" s="58"/>
      <c r="E458" s="59"/>
    </row>
    <row r="459" spans="2:5" ht="13.5" customHeight="1">
      <c r="B459" s="57"/>
      <c r="C459" s="58"/>
      <c r="D459" s="58"/>
      <c r="E459" s="59"/>
    </row>
    <row r="460" spans="2:5" ht="13.5" customHeight="1">
      <c r="B460" s="57"/>
      <c r="C460" s="58"/>
      <c r="D460" s="58"/>
      <c r="E460" s="59"/>
    </row>
    <row r="461" spans="2:5" ht="13.5" customHeight="1">
      <c r="B461" s="57"/>
      <c r="C461" s="58"/>
      <c r="D461" s="58"/>
      <c r="E461" s="59"/>
    </row>
    <row r="462" spans="2:5" ht="13.5" customHeight="1">
      <c r="B462" s="57"/>
      <c r="C462" s="58"/>
      <c r="D462" s="58"/>
      <c r="E462" s="59"/>
    </row>
    <row r="463" spans="2:5" ht="13.5" customHeight="1">
      <c r="B463" s="57"/>
      <c r="C463" s="58"/>
      <c r="D463" s="58"/>
      <c r="E463" s="59"/>
    </row>
    <row r="464" spans="2:5" ht="13.5" customHeight="1">
      <c r="B464" s="57"/>
      <c r="C464" s="58"/>
      <c r="D464" s="58"/>
      <c r="E464" s="59"/>
    </row>
    <row r="465" spans="2:5" ht="13.5" customHeight="1">
      <c r="B465" s="57"/>
      <c r="C465" s="58"/>
      <c r="D465" s="58"/>
      <c r="E465" s="59"/>
    </row>
    <row r="466" spans="2:5" ht="13.5" customHeight="1">
      <c r="B466" s="57"/>
      <c r="C466" s="58"/>
      <c r="D466" s="58"/>
      <c r="E466" s="59"/>
    </row>
    <row r="467" spans="2:5" ht="13.5" customHeight="1">
      <c r="B467" s="57"/>
      <c r="C467" s="58"/>
      <c r="D467" s="58"/>
      <c r="E467" s="59"/>
    </row>
    <row r="468" spans="2:5" ht="13.5" customHeight="1">
      <c r="B468" s="57"/>
      <c r="C468" s="58"/>
      <c r="D468" s="58"/>
      <c r="E468" s="59"/>
    </row>
    <row r="469" spans="2:5" ht="13.5" customHeight="1">
      <c r="B469" s="57"/>
      <c r="C469" s="58"/>
      <c r="D469" s="58"/>
      <c r="E469" s="59"/>
    </row>
    <row r="470" spans="2:5" ht="13.5" customHeight="1">
      <c r="B470" s="57"/>
      <c r="C470" s="58"/>
      <c r="D470" s="58"/>
      <c r="E470" s="59"/>
    </row>
    <row r="471" spans="2:5" ht="13.5" customHeight="1">
      <c r="B471" s="57"/>
      <c r="C471" s="58"/>
      <c r="D471" s="58"/>
      <c r="E471" s="59"/>
    </row>
    <row r="472" spans="2:5" ht="13.5" customHeight="1">
      <c r="B472" s="57"/>
      <c r="C472" s="58"/>
      <c r="D472" s="58"/>
      <c r="E472" s="59"/>
    </row>
    <row r="473" spans="2:5" ht="13.5" customHeight="1">
      <c r="B473" s="57"/>
      <c r="C473" s="58"/>
      <c r="D473" s="58"/>
      <c r="E473" s="59"/>
    </row>
    <row r="474" spans="2:5" ht="13.5" customHeight="1">
      <c r="B474" s="57"/>
      <c r="C474" s="58"/>
      <c r="D474" s="58"/>
      <c r="E474" s="59"/>
    </row>
    <row r="475" spans="2:5" ht="13.5" customHeight="1">
      <c r="B475" s="57"/>
      <c r="C475" s="58"/>
      <c r="D475" s="58"/>
      <c r="E475" s="59"/>
    </row>
    <row r="476" spans="2:5" ht="13.5" customHeight="1">
      <c r="B476" s="57"/>
      <c r="C476" s="58"/>
      <c r="D476" s="58"/>
      <c r="E476" s="59"/>
    </row>
    <row r="477" spans="2:5" ht="13.5" customHeight="1">
      <c r="B477" s="57"/>
      <c r="C477" s="58"/>
      <c r="D477" s="58"/>
      <c r="E477" s="59"/>
    </row>
    <row r="478" spans="2:5" ht="13.5" customHeight="1">
      <c r="B478" s="57"/>
      <c r="C478" s="58"/>
      <c r="D478" s="58"/>
      <c r="E478" s="59"/>
    </row>
    <row r="479" spans="2:5" ht="13.5" customHeight="1">
      <c r="B479" s="57"/>
      <c r="C479" s="58"/>
      <c r="D479" s="58"/>
      <c r="E479" s="59"/>
    </row>
    <row r="480" spans="2:5" ht="13.5" customHeight="1">
      <c r="B480" s="57"/>
      <c r="C480" s="58"/>
      <c r="D480" s="58"/>
      <c r="E480" s="59"/>
    </row>
    <row r="481" spans="2:5" ht="13.5" customHeight="1">
      <c r="B481" s="57"/>
      <c r="C481" s="58"/>
      <c r="D481" s="58"/>
      <c r="E481" s="59"/>
    </row>
    <row r="482" spans="2:5" ht="13.5" customHeight="1">
      <c r="B482" s="57"/>
      <c r="C482" s="58"/>
      <c r="D482" s="58"/>
      <c r="E482" s="59"/>
    </row>
    <row r="483" spans="2:5" ht="13.5" customHeight="1">
      <c r="B483" s="57"/>
      <c r="C483" s="58"/>
      <c r="D483" s="58"/>
      <c r="E483" s="59"/>
    </row>
    <row r="484" spans="2:5" ht="13.5" customHeight="1">
      <c r="B484" s="57"/>
      <c r="C484" s="58"/>
      <c r="D484" s="58"/>
      <c r="E484" s="59"/>
    </row>
    <row r="485" spans="2:5" ht="13.5" customHeight="1">
      <c r="B485" s="57"/>
      <c r="C485" s="58"/>
      <c r="D485" s="58"/>
      <c r="E485" s="59"/>
    </row>
    <row r="486" spans="2:5" ht="13.5" customHeight="1">
      <c r="B486" s="57"/>
      <c r="C486" s="58"/>
      <c r="D486" s="58"/>
      <c r="E486" s="59"/>
    </row>
    <row r="487" spans="2:5" ht="13.5" customHeight="1">
      <c r="B487" s="57"/>
      <c r="C487" s="58"/>
      <c r="D487" s="58"/>
      <c r="E487" s="59"/>
    </row>
    <row r="488" spans="2:5" ht="13.5" customHeight="1">
      <c r="B488" s="57"/>
      <c r="C488" s="58"/>
      <c r="D488" s="58"/>
      <c r="E488" s="59"/>
    </row>
    <row r="489" spans="2:5" ht="13.5" customHeight="1">
      <c r="B489" s="57"/>
      <c r="C489" s="58"/>
      <c r="D489" s="58"/>
      <c r="E489" s="59"/>
    </row>
    <row r="490" spans="2:5" ht="13.5" customHeight="1">
      <c r="B490" s="57"/>
      <c r="C490" s="58"/>
      <c r="D490" s="58"/>
      <c r="E490" s="59"/>
    </row>
    <row r="491" spans="2:5" ht="13.5" customHeight="1">
      <c r="B491" s="57"/>
      <c r="C491" s="58"/>
      <c r="D491" s="58"/>
      <c r="E491" s="59"/>
    </row>
    <row r="492" spans="2:5" ht="13.5" customHeight="1">
      <c r="B492" s="57"/>
      <c r="C492" s="58"/>
      <c r="D492" s="58"/>
      <c r="E492" s="59"/>
    </row>
    <row r="493" spans="2:5" ht="13.5" customHeight="1">
      <c r="B493" s="57"/>
      <c r="C493" s="58"/>
      <c r="D493" s="58"/>
      <c r="E493" s="59"/>
    </row>
    <row r="494" spans="2:5" ht="13.5" customHeight="1">
      <c r="B494" s="57"/>
      <c r="C494" s="58"/>
      <c r="D494" s="58"/>
      <c r="E494" s="59"/>
    </row>
    <row r="495" spans="2:5" ht="13.5" customHeight="1">
      <c r="B495" s="57"/>
      <c r="C495" s="58"/>
      <c r="D495" s="58"/>
      <c r="E495" s="59"/>
    </row>
    <row r="496" spans="2:5" ht="13.5" customHeight="1">
      <c r="B496" s="57"/>
      <c r="C496" s="58"/>
      <c r="D496" s="58"/>
      <c r="E496" s="59"/>
    </row>
    <row r="497" spans="2:5" ht="13.5" customHeight="1">
      <c r="B497" s="57"/>
      <c r="C497" s="58"/>
      <c r="D497" s="58"/>
      <c r="E497" s="59"/>
    </row>
    <row r="498" spans="2:5" ht="13.5" customHeight="1">
      <c r="B498" s="57"/>
      <c r="C498" s="58"/>
      <c r="D498" s="58"/>
      <c r="E498" s="59"/>
    </row>
    <row r="499" spans="2:5" ht="13.5" customHeight="1">
      <c r="B499" s="57"/>
      <c r="C499" s="58"/>
      <c r="D499" s="58"/>
      <c r="E499" s="59"/>
    </row>
    <row r="500" spans="2:5" ht="13.5" customHeight="1">
      <c r="B500" s="57"/>
      <c r="C500" s="58"/>
      <c r="D500" s="58"/>
      <c r="E500" s="59"/>
    </row>
    <row r="501" spans="2:5" ht="13.5" customHeight="1">
      <c r="B501" s="57"/>
      <c r="C501" s="58"/>
      <c r="D501" s="58"/>
      <c r="E501" s="59"/>
    </row>
    <row r="502" spans="2:5" ht="13.5" customHeight="1">
      <c r="B502" s="57"/>
      <c r="C502" s="58"/>
      <c r="D502" s="58"/>
      <c r="E502" s="59"/>
    </row>
    <row r="503" spans="2:5" ht="13.5" customHeight="1">
      <c r="B503" s="57"/>
      <c r="C503" s="58"/>
      <c r="D503" s="58"/>
      <c r="E503" s="59"/>
    </row>
    <row r="504" spans="2:5" ht="13.5" customHeight="1">
      <c r="B504" s="57"/>
      <c r="C504" s="58"/>
      <c r="D504" s="58"/>
      <c r="E504" s="59"/>
    </row>
    <row r="505" spans="2:5" ht="13.5" customHeight="1">
      <c r="B505" s="57"/>
      <c r="C505" s="58"/>
      <c r="D505" s="58"/>
      <c r="E505" s="59"/>
    </row>
    <row r="506" spans="2:5" ht="13.5" customHeight="1">
      <c r="B506" s="57"/>
      <c r="C506" s="58"/>
      <c r="D506" s="58"/>
      <c r="E506" s="59"/>
    </row>
    <row r="507" spans="2:5" ht="13.5" customHeight="1">
      <c r="B507" s="57"/>
      <c r="C507" s="58"/>
      <c r="D507" s="58"/>
      <c r="E507" s="59"/>
    </row>
    <row r="508" spans="2:5" ht="13.5" customHeight="1">
      <c r="B508" s="57"/>
      <c r="C508" s="58"/>
      <c r="D508" s="58"/>
      <c r="E508" s="59"/>
    </row>
    <row r="509" spans="2:5" ht="13.5" customHeight="1">
      <c r="B509" s="57"/>
      <c r="C509" s="58"/>
      <c r="D509" s="58"/>
      <c r="E509" s="59"/>
    </row>
    <row r="510" spans="2:5" ht="13.5" customHeight="1">
      <c r="B510" s="57"/>
      <c r="C510" s="58"/>
      <c r="D510" s="58"/>
      <c r="E510" s="59"/>
    </row>
    <row r="511" spans="2:5" ht="13.5" customHeight="1">
      <c r="B511" s="57"/>
      <c r="C511" s="58"/>
      <c r="D511" s="58"/>
      <c r="E511" s="59"/>
    </row>
    <row r="512" spans="2:5" ht="13.5" customHeight="1">
      <c r="B512" s="57"/>
      <c r="C512" s="58"/>
      <c r="D512" s="58"/>
      <c r="E512" s="59"/>
    </row>
    <row r="513" spans="2:5" ht="13.5" customHeight="1">
      <c r="B513" s="57"/>
      <c r="C513" s="58"/>
      <c r="D513" s="58"/>
      <c r="E513" s="59"/>
    </row>
    <row r="514" spans="2:5" ht="13.5" customHeight="1">
      <c r="B514" s="57"/>
      <c r="C514" s="58"/>
      <c r="D514" s="58"/>
      <c r="E514" s="59"/>
    </row>
    <row r="515" spans="2:5" ht="13.5" customHeight="1">
      <c r="B515" s="57"/>
      <c r="C515" s="58"/>
      <c r="D515" s="58"/>
      <c r="E515" s="59"/>
    </row>
    <row r="516" spans="2:5" ht="13.5" customHeight="1">
      <c r="B516" s="57"/>
      <c r="C516" s="58"/>
      <c r="D516" s="58"/>
      <c r="E516" s="59"/>
    </row>
    <row r="517" spans="2:5" ht="13.5" customHeight="1">
      <c r="B517" s="57"/>
      <c r="C517" s="58"/>
      <c r="D517" s="58"/>
      <c r="E517" s="59"/>
    </row>
    <row r="518" spans="2:5" ht="13.5" customHeight="1">
      <c r="B518" s="57"/>
      <c r="C518" s="58"/>
      <c r="D518" s="58"/>
      <c r="E518" s="59"/>
    </row>
    <row r="519" spans="2:5" ht="13.5" customHeight="1">
      <c r="B519" s="57"/>
      <c r="C519" s="58"/>
      <c r="D519" s="58"/>
      <c r="E519" s="59"/>
    </row>
    <row r="520" spans="2:5" ht="13.5" customHeight="1">
      <c r="B520" s="57"/>
      <c r="C520" s="58"/>
      <c r="D520" s="58"/>
      <c r="E520" s="59"/>
    </row>
    <row r="521" spans="2:5" ht="13.5" customHeight="1">
      <c r="B521" s="57"/>
      <c r="C521" s="58"/>
      <c r="D521" s="58"/>
      <c r="E521" s="59"/>
    </row>
    <row r="522" spans="2:5" ht="13.5" customHeight="1">
      <c r="B522" s="57"/>
      <c r="C522" s="58"/>
      <c r="D522" s="58"/>
      <c r="E522" s="59"/>
    </row>
    <row r="523" spans="2:5" ht="13.5" customHeight="1">
      <c r="B523" s="57"/>
      <c r="C523" s="58"/>
      <c r="D523" s="58"/>
      <c r="E523" s="59"/>
    </row>
    <row r="524" spans="2:5" ht="13.5" customHeight="1">
      <c r="B524" s="57"/>
      <c r="C524" s="58"/>
      <c r="D524" s="58"/>
      <c r="E524" s="59"/>
    </row>
    <row r="525" spans="2:5" ht="13.5" customHeight="1">
      <c r="B525" s="57"/>
      <c r="C525" s="58"/>
      <c r="D525" s="58"/>
      <c r="E525" s="59"/>
    </row>
    <row r="526" spans="2:5" ht="13.5" customHeight="1">
      <c r="B526" s="57"/>
      <c r="C526" s="58"/>
      <c r="D526" s="58"/>
      <c r="E526" s="59"/>
    </row>
    <row r="527" spans="2:5" ht="13.5" customHeight="1">
      <c r="B527" s="57"/>
      <c r="C527" s="58"/>
      <c r="D527" s="58"/>
      <c r="E527" s="59"/>
    </row>
    <row r="528" spans="2:5" ht="13.5" customHeight="1">
      <c r="B528" s="57"/>
      <c r="C528" s="58"/>
      <c r="D528" s="58"/>
      <c r="E528" s="59"/>
    </row>
    <row r="529" spans="2:5" ht="13.5" customHeight="1">
      <c r="B529" s="57"/>
      <c r="C529" s="58"/>
      <c r="D529" s="58"/>
      <c r="E529" s="59"/>
    </row>
    <row r="530" spans="2:5" ht="13.5" customHeight="1">
      <c r="B530" s="57"/>
      <c r="C530" s="58"/>
      <c r="D530" s="58"/>
      <c r="E530" s="59"/>
    </row>
    <row r="531" spans="2:5" ht="13.5" customHeight="1">
      <c r="B531" s="57"/>
      <c r="C531" s="58"/>
      <c r="D531" s="58"/>
      <c r="E531" s="59"/>
    </row>
    <row r="532" spans="2:5" ht="13.5" customHeight="1">
      <c r="B532" s="57"/>
      <c r="C532" s="58"/>
      <c r="D532" s="58"/>
      <c r="E532" s="59"/>
    </row>
    <row r="533" spans="2:5" ht="13.5" customHeight="1">
      <c r="B533" s="57"/>
      <c r="C533" s="58"/>
      <c r="D533" s="58"/>
      <c r="E533" s="59"/>
    </row>
    <row r="534" spans="2:5" ht="13.5" customHeight="1" thickBot="1">
      <c r="B534" s="60"/>
      <c r="C534" s="61"/>
      <c r="D534" s="61"/>
      <c r="E534" s="62"/>
    </row>
  </sheetData>
  <sheetProtection password="ED02" sheet="1"/>
  <mergeCells count="93">
    <mergeCell ref="Q1:Y1"/>
    <mergeCell ref="A2:B2"/>
    <mergeCell ref="C2:F2"/>
    <mergeCell ref="J2:L2"/>
    <mergeCell ref="I3:N3"/>
    <mergeCell ref="D4:D5"/>
    <mergeCell ref="I4:N4"/>
    <mergeCell ref="I5:O5"/>
    <mergeCell ref="A1:B1"/>
    <mergeCell ref="C1:F1"/>
    <mergeCell ref="J1:L1"/>
    <mergeCell ref="M1:M2"/>
    <mergeCell ref="N1:N2"/>
    <mergeCell ref="O1:O2"/>
    <mergeCell ref="A6:F6"/>
    <mergeCell ref="I6:O6"/>
    <mergeCell ref="A7:B7"/>
    <mergeCell ref="C7:F7"/>
    <mergeCell ref="C8:D8"/>
    <mergeCell ref="I8:I9"/>
    <mergeCell ref="J8:J9"/>
    <mergeCell ref="A10:A12"/>
    <mergeCell ref="B10:B12"/>
    <mergeCell ref="E10:E12"/>
    <mergeCell ref="F10:F12"/>
    <mergeCell ref="I10:I11"/>
    <mergeCell ref="J10:J11"/>
    <mergeCell ref="I12:I13"/>
    <mergeCell ref="J12:J13"/>
    <mergeCell ref="C13:D13"/>
    <mergeCell ref="C14:D14"/>
    <mergeCell ref="I14:I15"/>
    <mergeCell ref="J14:J15"/>
    <mergeCell ref="A15:F15"/>
    <mergeCell ref="A16:B16"/>
    <mergeCell ref="C16:F16"/>
    <mergeCell ref="I16:I17"/>
    <mergeCell ref="J16:J17"/>
    <mergeCell ref="C17:D17"/>
    <mergeCell ref="I18:I19"/>
    <mergeCell ref="J18:J19"/>
    <mergeCell ref="A19:A21"/>
    <mergeCell ref="B19:B21"/>
    <mergeCell ref="E19:E21"/>
    <mergeCell ref="F19:F21"/>
    <mergeCell ref="I20:I21"/>
    <mergeCell ref="J20:J21"/>
    <mergeCell ref="C22:D22"/>
    <mergeCell ref="I22:I23"/>
    <mergeCell ref="J22:J23"/>
    <mergeCell ref="C23:D23"/>
    <mergeCell ref="A24:F24"/>
    <mergeCell ref="I24:I25"/>
    <mergeCell ref="J24:J25"/>
    <mergeCell ref="A25:B25"/>
    <mergeCell ref="C25:F25"/>
    <mergeCell ref="C26:D26"/>
    <mergeCell ref="I26:I27"/>
    <mergeCell ref="J26:J27"/>
    <mergeCell ref="A28:A30"/>
    <mergeCell ref="B28:B30"/>
    <mergeCell ref="E28:E30"/>
    <mergeCell ref="F28:F30"/>
    <mergeCell ref="I28:I29"/>
    <mergeCell ref="J28:J29"/>
    <mergeCell ref="I30:I31"/>
    <mergeCell ref="J30:J31"/>
    <mergeCell ref="C31:D31"/>
    <mergeCell ref="A33:O33"/>
    <mergeCell ref="A34:B35"/>
    <mergeCell ref="C34:C35"/>
    <mergeCell ref="D34:E35"/>
    <mergeCell ref="F34:F35"/>
    <mergeCell ref="G34:I35"/>
    <mergeCell ref="A36:A39"/>
    <mergeCell ref="D36:E36"/>
    <mergeCell ref="G36:I39"/>
    <mergeCell ref="D37:E37"/>
    <mergeCell ref="D38:E38"/>
    <mergeCell ref="D39:E39"/>
    <mergeCell ref="A40:A43"/>
    <mergeCell ref="D40:E40"/>
    <mergeCell ref="G40:I43"/>
    <mergeCell ref="D41:E41"/>
    <mergeCell ref="D42:E42"/>
    <mergeCell ref="D43:E43"/>
    <mergeCell ref="A44:A47"/>
    <mergeCell ref="D44:E44"/>
    <mergeCell ref="G44:I48"/>
    <mergeCell ref="D45:E45"/>
    <mergeCell ref="D46:E46"/>
    <mergeCell ref="D47:E47"/>
    <mergeCell ref="D48:E48"/>
  </mergeCells>
  <conditionalFormatting sqref="L35:M48">
    <cfRule type="expression" priority="8" dxfId="37" stopIfTrue="1">
      <formula>L35=MIN($L35,$M35)</formula>
    </cfRule>
  </conditionalFormatting>
  <conditionalFormatting sqref="N35:O48">
    <cfRule type="expression" priority="7" dxfId="2" stopIfTrue="1">
      <formula>N35=MIN($N35,$O35)</formula>
    </cfRule>
  </conditionalFormatting>
  <conditionalFormatting sqref="D10:D12 M30:O31 L10:O15 L19:L31 M19:O28">
    <cfRule type="cellIs" priority="6" dxfId="1" operator="equal" stopIfTrue="1">
      <formula>0</formula>
    </cfRule>
  </conditionalFormatting>
  <conditionalFormatting sqref="B39:B48 C48:F48 G40:I48">
    <cfRule type="cellIs" priority="5" dxfId="38" operator="equal" stopIfTrue="1">
      <formula>0</formula>
    </cfRule>
  </conditionalFormatting>
  <conditionalFormatting sqref="L35:M48">
    <cfRule type="expression" priority="4" dxfId="37" stopIfTrue="1">
      <formula>L35=MIN($L35,$M35)</formula>
    </cfRule>
  </conditionalFormatting>
  <conditionalFormatting sqref="N35:O48">
    <cfRule type="expression" priority="3" dxfId="2" stopIfTrue="1">
      <formula>N35=MIN($N35,$O35)</formula>
    </cfRule>
  </conditionalFormatting>
  <conditionalFormatting sqref="D10:D12 M30:O31 L19:L31 M19:O28 L10:O15">
    <cfRule type="cellIs" priority="2" dxfId="1" operator="equal" stopIfTrue="1">
      <formula>0</formula>
    </cfRule>
  </conditionalFormatting>
  <conditionalFormatting sqref="B39:B48 C48:F48 G40:I48">
    <cfRule type="cellIs" priority="1" dxfId="38" operator="equal" stopIfTrue="1">
      <formula>0</formula>
    </cfRule>
  </conditionalFormatting>
  <dataValidations count="2">
    <dataValidation type="list" allowBlank="1" showInputMessage="1" showErrorMessage="1" sqref="O3:O4">
      <formula1>$T$3:$T$5</formula1>
    </dataValidation>
    <dataValidation type="list" allowBlank="1" showInputMessage="1" showErrorMessage="1" sqref="O1">
      <formula1>$AI$2:$AI$3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34"/>
  <sheetViews>
    <sheetView zoomScalePageLayoutView="0" workbookViewId="0" topLeftCell="A1">
      <selection activeCell="Q3" sqref="Q3"/>
    </sheetView>
  </sheetViews>
  <sheetFormatPr defaultColWidth="9.140625" defaultRowHeight="13.5" customHeight="1"/>
  <cols>
    <col min="1" max="1" width="2.7109375" style="7" customWidth="1"/>
    <col min="2" max="2" width="8.7109375" style="31" bestFit="1" customWidth="1"/>
    <col min="3" max="3" width="9.421875" style="21" bestFit="1" customWidth="1"/>
    <col min="4" max="4" width="6.57421875" style="22" customWidth="1"/>
    <col min="5" max="5" width="2.7109375" style="22" customWidth="1"/>
    <col min="6" max="6" width="8.8515625" style="22" bestFit="1" customWidth="1"/>
    <col min="7" max="7" width="1.1484375" style="22" customWidth="1"/>
    <col min="8" max="8" width="0.71875" style="14" customWidth="1"/>
    <col min="9" max="9" width="5.8515625" style="14" customWidth="1"/>
    <col min="10" max="10" width="8.421875" style="14" bestFit="1" customWidth="1"/>
    <col min="11" max="11" width="6.57421875" style="14" bestFit="1" customWidth="1"/>
    <col min="12" max="12" width="6.8515625" style="14" customWidth="1"/>
    <col min="13" max="13" width="6.28125" style="7" customWidth="1"/>
    <col min="14" max="14" width="8.140625" style="7" customWidth="1"/>
    <col min="15" max="15" width="6.7109375" style="23" bestFit="1" customWidth="1"/>
    <col min="16" max="16" width="5.8515625" style="23" bestFit="1" customWidth="1"/>
    <col min="17" max="17" width="6.28125" style="23" customWidth="1"/>
    <col min="18" max="18" width="2.7109375" style="23" customWidth="1"/>
    <col min="19" max="19" width="4.7109375" style="7" hidden="1" customWidth="1"/>
    <col min="20" max="20" width="5.28125" style="7" hidden="1" customWidth="1"/>
    <col min="21" max="21" width="6.00390625" style="7" hidden="1" customWidth="1"/>
    <col min="22" max="22" width="6.28125" style="7" hidden="1" customWidth="1"/>
    <col min="23" max="23" width="6.57421875" style="7" hidden="1" customWidth="1"/>
    <col min="24" max="24" width="7.00390625" style="11" hidden="1" customWidth="1"/>
    <col min="25" max="25" width="7.140625" style="7" bestFit="1" customWidth="1"/>
    <col min="26" max="27" width="7.00390625" style="10" bestFit="1" customWidth="1"/>
    <col min="28" max="28" width="7.28125" style="10" bestFit="1" customWidth="1"/>
    <col min="29" max="30" width="5.7109375" style="10" hidden="1" customWidth="1"/>
    <col min="31" max="31" width="4.421875" style="10" hidden="1" customWidth="1"/>
    <col min="32" max="32" width="9.140625" style="10" bestFit="1" customWidth="1"/>
    <col min="33" max="34" width="9.57421875" style="10" customWidth="1"/>
    <col min="35" max="35" width="0" style="10" hidden="1" customWidth="1"/>
    <col min="36" max="36" width="9.57421875" style="10" bestFit="1" customWidth="1"/>
    <col min="37" max="37" width="8.57421875" style="10" bestFit="1" customWidth="1"/>
    <col min="38" max="38" width="8.8515625" style="10" customWidth="1"/>
    <col min="39" max="39" width="9.57421875" style="10" bestFit="1" customWidth="1"/>
    <col min="40" max="40" width="8.57421875" style="10" bestFit="1" customWidth="1"/>
    <col min="41" max="46" width="8.8515625" style="10" customWidth="1"/>
    <col min="47" max="16384" width="8.8515625" style="7" customWidth="1"/>
  </cols>
  <sheetData>
    <row r="1" spans="1:47" ht="13.5" customHeight="1" thickBot="1">
      <c r="A1" s="314" t="s">
        <v>27</v>
      </c>
      <c r="B1" s="315"/>
      <c r="C1" s="319"/>
      <c r="D1" s="320"/>
      <c r="E1" s="320"/>
      <c r="F1" s="321"/>
      <c r="G1" s="12"/>
      <c r="H1" s="12">
        <v>1</v>
      </c>
      <c r="I1" s="209" t="s">
        <v>26</v>
      </c>
      <c r="J1" s="273"/>
      <c r="K1" s="274"/>
      <c r="L1" s="275"/>
      <c r="M1" s="286"/>
      <c r="N1" s="284" t="s">
        <v>48</v>
      </c>
      <c r="O1" s="322">
        <v>27</v>
      </c>
      <c r="P1" s="7"/>
      <c r="Q1" s="313" t="s">
        <v>35</v>
      </c>
      <c r="R1" s="313"/>
      <c r="S1" s="313"/>
      <c r="T1" s="313"/>
      <c r="U1" s="313"/>
      <c r="V1" s="313"/>
      <c r="W1" s="313"/>
      <c r="X1" s="313"/>
      <c r="Y1" s="313"/>
      <c r="Z1" s="7"/>
      <c r="AC1" s="13"/>
      <c r="AU1" s="10"/>
    </row>
    <row r="2" spans="1:49" ht="13.5" customHeight="1" thickBot="1">
      <c r="A2" s="306" t="s">
        <v>28</v>
      </c>
      <c r="B2" s="307"/>
      <c r="C2" s="316"/>
      <c r="D2" s="317"/>
      <c r="E2" s="317"/>
      <c r="F2" s="318"/>
      <c r="G2" s="94"/>
      <c r="H2" s="94"/>
      <c r="I2" s="143" t="s">
        <v>29</v>
      </c>
      <c r="J2" s="273"/>
      <c r="K2" s="274"/>
      <c r="L2" s="275"/>
      <c r="M2" s="287"/>
      <c r="N2" s="285"/>
      <c r="O2" s="323"/>
      <c r="P2" s="7"/>
      <c r="Q2" s="16" t="s">
        <v>36</v>
      </c>
      <c r="R2" s="92"/>
      <c r="S2" s="93"/>
      <c r="T2" s="94"/>
      <c r="U2" s="94"/>
      <c r="V2" s="3"/>
      <c r="W2" s="3"/>
      <c r="X2" s="9"/>
      <c r="Y2" s="1"/>
      <c r="Z2" s="3"/>
      <c r="AA2" s="3"/>
      <c r="AB2" s="16"/>
      <c r="AC2" s="15"/>
      <c r="AD2" s="15"/>
      <c r="AE2" s="15"/>
      <c r="AF2" s="15"/>
      <c r="AI2" s="141">
        <v>27</v>
      </c>
      <c r="AU2" s="10"/>
      <c r="AV2" s="10"/>
      <c r="AW2" s="10"/>
    </row>
    <row r="3" spans="7:46" ht="13.5" customHeight="1" thickBot="1">
      <c r="G3" s="8"/>
      <c r="H3" s="8"/>
      <c r="I3" s="279" t="s">
        <v>0</v>
      </c>
      <c r="J3" s="280"/>
      <c r="K3" s="280"/>
      <c r="L3" s="280"/>
      <c r="M3" s="280"/>
      <c r="N3" s="281"/>
      <c r="O3" s="144" t="s">
        <v>7</v>
      </c>
      <c r="P3" s="9"/>
      <c r="Q3" s="15" t="s">
        <v>37</v>
      </c>
      <c r="R3" s="16"/>
      <c r="S3" s="16"/>
      <c r="T3" s="12" t="s">
        <v>1</v>
      </c>
      <c r="U3" s="15"/>
      <c r="V3" s="3"/>
      <c r="W3" s="3"/>
      <c r="X3" s="15"/>
      <c r="Y3" s="15"/>
      <c r="Z3" s="15"/>
      <c r="AA3" s="15"/>
      <c r="AB3" s="15"/>
      <c r="AC3" s="15"/>
      <c r="AD3" s="15"/>
      <c r="AE3" s="15"/>
      <c r="AF3" s="15"/>
      <c r="AI3" s="141">
        <v>83</v>
      </c>
      <c r="AP3" s="7"/>
      <c r="AQ3" s="7"/>
      <c r="AR3" s="7"/>
      <c r="AS3" s="7"/>
      <c r="AT3" s="7"/>
    </row>
    <row r="4" spans="2:46" ht="13.5" customHeight="1" thickBot="1">
      <c r="B4" s="7"/>
      <c r="C4" s="7"/>
      <c r="D4" s="282" t="s">
        <v>33</v>
      </c>
      <c r="E4" s="102" t="s">
        <v>2</v>
      </c>
      <c r="F4" s="105">
        <v>2063926</v>
      </c>
      <c r="G4" s="99"/>
      <c r="H4" s="3"/>
      <c r="I4" s="276" t="s">
        <v>3</v>
      </c>
      <c r="J4" s="277"/>
      <c r="K4" s="277"/>
      <c r="L4" s="277"/>
      <c r="M4" s="277"/>
      <c r="N4" s="278"/>
      <c r="O4" s="144" t="s">
        <v>7</v>
      </c>
      <c r="P4" s="9"/>
      <c r="Q4" s="15" t="s">
        <v>38</v>
      </c>
      <c r="R4" s="16"/>
      <c r="S4" s="16"/>
      <c r="T4" s="12" t="s">
        <v>4</v>
      </c>
      <c r="U4" s="15"/>
      <c r="V4" s="3"/>
      <c r="W4" s="3"/>
      <c r="X4" s="15"/>
      <c r="Y4" s="15"/>
      <c r="Z4" s="15"/>
      <c r="AA4" s="15"/>
      <c r="AB4" s="15"/>
      <c r="AC4" s="15"/>
      <c r="AD4" s="15"/>
      <c r="AE4" s="15"/>
      <c r="AF4" s="15"/>
      <c r="AP4" s="7"/>
      <c r="AQ4" s="7"/>
      <c r="AR4" s="7"/>
      <c r="AS4" s="7"/>
      <c r="AT4" s="7"/>
    </row>
    <row r="5" spans="2:46" ht="13.5" customHeight="1" thickBot="1">
      <c r="B5" s="7"/>
      <c r="C5" s="7"/>
      <c r="D5" s="283"/>
      <c r="E5" s="103" t="s">
        <v>5</v>
      </c>
      <c r="F5" s="104">
        <v>169386</v>
      </c>
      <c r="G5" s="100"/>
      <c r="H5" s="7"/>
      <c r="I5" s="325" t="s">
        <v>6</v>
      </c>
      <c r="J5" s="326"/>
      <c r="K5" s="326"/>
      <c r="L5" s="326"/>
      <c r="M5" s="326"/>
      <c r="N5" s="326"/>
      <c r="O5" s="327"/>
      <c r="P5" s="10"/>
      <c r="Q5" s="15" t="s">
        <v>39</v>
      </c>
      <c r="R5" s="16"/>
      <c r="S5" s="15"/>
      <c r="T5" s="16" t="s">
        <v>7</v>
      </c>
      <c r="U5" s="3"/>
      <c r="V5" s="3"/>
      <c r="W5" s="15"/>
      <c r="X5" s="15"/>
      <c r="Y5" s="15"/>
      <c r="Z5" s="15"/>
      <c r="AA5" s="15"/>
      <c r="AB5" s="15"/>
      <c r="AC5" s="15"/>
      <c r="AD5" s="15"/>
      <c r="AE5" s="15"/>
      <c r="AF5" s="15"/>
      <c r="AO5" s="7"/>
      <c r="AP5" s="7"/>
      <c r="AQ5" s="7"/>
      <c r="AR5" s="7"/>
      <c r="AS5" s="7"/>
      <c r="AT5" s="7"/>
    </row>
    <row r="6" spans="1:32" s="10" customFormat="1" ht="13.5" customHeight="1" thickBot="1">
      <c r="A6" s="292" t="s">
        <v>52</v>
      </c>
      <c r="B6" s="292"/>
      <c r="C6" s="292"/>
      <c r="D6" s="292"/>
      <c r="E6" s="292"/>
      <c r="F6" s="292"/>
      <c r="G6" s="4"/>
      <c r="I6" s="289" t="s">
        <v>53</v>
      </c>
      <c r="J6" s="290"/>
      <c r="K6" s="290"/>
      <c r="L6" s="290"/>
      <c r="M6" s="290"/>
      <c r="N6" s="290"/>
      <c r="O6" s="291"/>
      <c r="P6" s="18"/>
      <c r="Q6" s="15" t="s">
        <v>64</v>
      </c>
      <c r="R6" s="16"/>
      <c r="S6" s="15"/>
      <c r="T6" s="16"/>
      <c r="U6" s="3"/>
      <c r="V6" s="3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0" customFormat="1" ht="13.5" customHeight="1">
      <c r="A7" s="304" t="s">
        <v>21</v>
      </c>
      <c r="B7" s="305"/>
      <c r="C7" s="264" t="s">
        <v>56</v>
      </c>
      <c r="D7" s="264"/>
      <c r="E7" s="264"/>
      <c r="F7" s="264"/>
      <c r="G7" s="173"/>
      <c r="H7" s="173"/>
      <c r="I7" s="68" t="s">
        <v>49</v>
      </c>
      <c r="J7" s="68" t="s">
        <v>34</v>
      </c>
      <c r="K7" s="68" t="s">
        <v>9</v>
      </c>
      <c r="L7" s="68" t="s">
        <v>10</v>
      </c>
      <c r="M7" s="69" t="s">
        <v>11</v>
      </c>
      <c r="N7" s="78" t="s">
        <v>12</v>
      </c>
      <c r="O7" s="70" t="s">
        <v>13</v>
      </c>
      <c r="Q7" s="12" t="s">
        <v>46</v>
      </c>
      <c r="R7" s="12"/>
      <c r="S7" s="12"/>
      <c r="T7" s="12"/>
      <c r="U7" s="12"/>
      <c r="V7" s="12"/>
      <c r="W7" s="12"/>
      <c r="X7" s="12"/>
      <c r="Y7" s="15"/>
      <c r="Z7" s="15"/>
      <c r="AA7" s="15"/>
      <c r="AB7" s="15"/>
      <c r="AC7" s="15"/>
      <c r="AD7" s="3"/>
      <c r="AE7" s="3"/>
      <c r="AF7" s="15"/>
    </row>
    <row r="8" spans="1:60" s="20" customFormat="1" ht="13.5" customHeight="1">
      <c r="A8" s="152" t="s">
        <v>2</v>
      </c>
      <c r="B8" s="66">
        <v>2061039</v>
      </c>
      <c r="C8" s="270">
        <v>5259</v>
      </c>
      <c r="D8" s="270"/>
      <c r="E8" s="153" t="s">
        <v>2</v>
      </c>
      <c r="F8" s="66">
        <v>2066298</v>
      </c>
      <c r="G8" s="175"/>
      <c r="H8" s="175"/>
      <c r="I8" s="268">
        <v>9105</v>
      </c>
      <c r="J8" s="262" t="s">
        <v>57</v>
      </c>
      <c r="K8" s="72" t="s">
        <v>14</v>
      </c>
      <c r="L8" s="203">
        <v>9081</v>
      </c>
      <c r="M8" s="203">
        <v>8718.37</v>
      </c>
      <c r="N8" s="203">
        <v>636.77</v>
      </c>
      <c r="O8" s="151">
        <v>-459.58</v>
      </c>
      <c r="P8" s="76"/>
      <c r="Q8" s="15" t="s">
        <v>40</v>
      </c>
      <c r="R8" s="15"/>
      <c r="S8" s="12"/>
      <c r="T8" s="15"/>
      <c r="U8" s="15"/>
      <c r="V8" s="15"/>
      <c r="W8" s="15"/>
      <c r="X8" s="15"/>
      <c r="Y8" s="15"/>
      <c r="Z8" s="15"/>
      <c r="AA8" s="15"/>
      <c r="AB8" s="15"/>
      <c r="AC8" s="15"/>
      <c r="AD8" s="3"/>
      <c r="AE8" s="3"/>
      <c r="AF8" s="15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49" ht="13.5" customHeight="1">
      <c r="A9" s="153" t="s">
        <v>5</v>
      </c>
      <c r="B9" s="66">
        <v>174364</v>
      </c>
      <c r="C9" s="96" t="s">
        <v>41</v>
      </c>
      <c r="D9" s="140">
        <v>9105</v>
      </c>
      <c r="E9" s="182" t="s">
        <v>5</v>
      </c>
      <c r="F9" s="66">
        <v>174374</v>
      </c>
      <c r="G9" s="171"/>
      <c r="H9" s="171"/>
      <c r="I9" s="268"/>
      <c r="J9" s="263"/>
      <c r="K9" s="72" t="s">
        <v>15</v>
      </c>
      <c r="L9" s="203">
        <v>9205</v>
      </c>
      <c r="M9" s="203">
        <v>8727.11</v>
      </c>
      <c r="N9" s="203">
        <v>760.23</v>
      </c>
      <c r="O9" s="151">
        <v>-455.91</v>
      </c>
      <c r="P9" s="76"/>
      <c r="Q9" s="16" t="s">
        <v>50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U9" s="10"/>
      <c r="AV9" s="10"/>
      <c r="AW9" s="10"/>
    </row>
    <row r="10" spans="1:49" ht="13.5" customHeight="1">
      <c r="A10" s="324"/>
      <c r="B10" s="312">
        <v>5271</v>
      </c>
      <c r="C10" s="96" t="s">
        <v>44</v>
      </c>
      <c r="D10" s="206">
        <v>13430</v>
      </c>
      <c r="E10" s="271">
        <v>5276</v>
      </c>
      <c r="F10" s="267"/>
      <c r="G10" s="171"/>
      <c r="H10" s="171"/>
      <c r="I10" s="268">
        <v>13430</v>
      </c>
      <c r="J10" s="262" t="s">
        <v>58</v>
      </c>
      <c r="K10" s="72" t="s">
        <v>14</v>
      </c>
      <c r="L10" s="203">
        <v>13418</v>
      </c>
      <c r="M10" s="203">
        <v>8692.77</v>
      </c>
      <c r="N10" s="203">
        <v>4970.61</v>
      </c>
      <c r="O10" s="151">
        <v>-493.8</v>
      </c>
      <c r="P10" s="76"/>
      <c r="Q10" s="101" t="s">
        <v>51</v>
      </c>
      <c r="R10" s="16"/>
      <c r="S10" s="9"/>
      <c r="T10" s="16"/>
      <c r="U10" s="16"/>
      <c r="V10" s="16"/>
      <c r="W10" s="16"/>
      <c r="X10" s="16"/>
      <c r="Y10" s="12"/>
      <c r="Z10" s="15"/>
      <c r="AA10" s="15"/>
      <c r="AB10" s="15"/>
      <c r="AC10" s="16"/>
      <c r="AD10" s="3"/>
      <c r="AE10" s="3"/>
      <c r="AF10" s="15"/>
      <c r="AU10" s="10"/>
      <c r="AV10" s="10"/>
      <c r="AW10" s="10"/>
    </row>
    <row r="11" spans="1:49" ht="13.5" customHeight="1">
      <c r="A11" s="324"/>
      <c r="B11" s="312"/>
      <c r="C11" s="96" t="s">
        <v>42</v>
      </c>
      <c r="D11" s="206"/>
      <c r="E11" s="271"/>
      <c r="F11" s="267"/>
      <c r="G11" s="171"/>
      <c r="H11" s="171"/>
      <c r="I11" s="268"/>
      <c r="J11" s="263"/>
      <c r="K11" s="72" t="s">
        <v>15</v>
      </c>
      <c r="L11" s="203">
        <v>13431</v>
      </c>
      <c r="M11" s="203">
        <v>8692.23</v>
      </c>
      <c r="N11" s="203">
        <v>4983.64</v>
      </c>
      <c r="O11" s="151">
        <v>-493.93</v>
      </c>
      <c r="P11" s="76"/>
      <c r="Q11" s="95" t="s">
        <v>45</v>
      </c>
      <c r="R11" s="16"/>
      <c r="S11" s="9"/>
      <c r="T11" s="16"/>
      <c r="U11" s="16"/>
      <c r="V11" s="16"/>
      <c r="W11" s="16"/>
      <c r="X11" s="16"/>
      <c r="Y11" s="15"/>
      <c r="Z11" s="15"/>
      <c r="AA11" s="15"/>
      <c r="AB11" s="15"/>
      <c r="AC11" s="16"/>
      <c r="AD11" s="3"/>
      <c r="AE11" s="3"/>
      <c r="AF11" s="15"/>
      <c r="AU11" s="10"/>
      <c r="AV11" s="10"/>
      <c r="AW11" s="10"/>
    </row>
    <row r="12" spans="1:49" ht="13.5" customHeight="1">
      <c r="A12" s="324"/>
      <c r="B12" s="312"/>
      <c r="C12" s="96" t="s">
        <v>43</v>
      </c>
      <c r="D12" s="206"/>
      <c r="E12" s="271"/>
      <c r="F12" s="267"/>
      <c r="G12" s="171"/>
      <c r="H12" s="171"/>
      <c r="I12" s="268">
        <v>0</v>
      </c>
      <c r="J12" s="262"/>
      <c r="K12" s="72" t="s">
        <v>14</v>
      </c>
      <c r="L12" s="203"/>
      <c r="M12" s="203"/>
      <c r="N12" s="203"/>
      <c r="O12" s="151"/>
      <c r="P12" s="76"/>
      <c r="Q12" s="95" t="s">
        <v>65</v>
      </c>
      <c r="R12" s="9"/>
      <c r="S12" s="9"/>
      <c r="T12" s="9"/>
      <c r="U12" s="9"/>
      <c r="V12" s="9"/>
      <c r="W12" s="9"/>
      <c r="X12" s="9"/>
      <c r="Y12" s="12"/>
      <c r="Z12" s="12"/>
      <c r="AA12" s="12"/>
      <c r="AB12" s="12"/>
      <c r="AC12" s="9"/>
      <c r="AD12" s="12"/>
      <c r="AE12" s="12"/>
      <c r="AF12" s="12"/>
      <c r="AG12" s="136"/>
      <c r="AH12" s="136"/>
      <c r="AU12" s="10"/>
      <c r="AV12" s="10"/>
      <c r="AW12" s="10"/>
    </row>
    <row r="13" spans="1:49" ht="13.5" customHeight="1">
      <c r="A13" s="153" t="s">
        <v>2</v>
      </c>
      <c r="B13" s="66">
        <v>2061034</v>
      </c>
      <c r="C13" s="270">
        <v>5260</v>
      </c>
      <c r="D13" s="270"/>
      <c r="E13" s="153" t="s">
        <v>2</v>
      </c>
      <c r="F13" s="66">
        <v>2066294</v>
      </c>
      <c r="G13" s="171"/>
      <c r="H13" s="171"/>
      <c r="I13" s="268"/>
      <c r="J13" s="263"/>
      <c r="K13" s="72" t="s">
        <v>15</v>
      </c>
      <c r="L13" s="203"/>
      <c r="M13" s="203"/>
      <c r="N13" s="203"/>
      <c r="O13" s="151"/>
      <c r="P13" s="76"/>
      <c r="Q13" s="95" t="s">
        <v>66</v>
      </c>
      <c r="R13" s="9"/>
      <c r="S13" s="9"/>
      <c r="T13" s="9"/>
      <c r="U13" s="9"/>
      <c r="V13" s="9"/>
      <c r="W13" s="9"/>
      <c r="X13" s="9"/>
      <c r="Y13" s="12"/>
      <c r="Z13" s="12"/>
      <c r="AA13" s="12"/>
      <c r="AB13" s="12"/>
      <c r="AC13" s="9"/>
      <c r="AD13" s="12"/>
      <c r="AE13" s="12"/>
      <c r="AF13" s="12"/>
      <c r="AG13" s="136"/>
      <c r="AH13" s="136"/>
      <c r="AU13" s="10"/>
      <c r="AV13" s="10"/>
      <c r="AW13" s="10"/>
    </row>
    <row r="14" spans="1:49" ht="13.5" customHeight="1">
      <c r="A14" s="152" t="s">
        <v>5</v>
      </c>
      <c r="B14" s="66">
        <v>169093</v>
      </c>
      <c r="C14" s="265"/>
      <c r="D14" s="266"/>
      <c r="E14" s="153" t="s">
        <v>5</v>
      </c>
      <c r="F14" s="66">
        <v>169098</v>
      </c>
      <c r="G14" s="171"/>
      <c r="H14" s="171"/>
      <c r="I14" s="268">
        <v>0</v>
      </c>
      <c r="J14" s="262"/>
      <c r="K14" s="72" t="s">
        <v>14</v>
      </c>
      <c r="L14" s="203"/>
      <c r="M14" s="203"/>
      <c r="N14" s="203"/>
      <c r="O14" s="151"/>
      <c r="P14" s="76"/>
      <c r="Q14" s="95"/>
      <c r="R14" s="9"/>
      <c r="S14" s="9"/>
      <c r="T14" s="9"/>
      <c r="U14" s="9"/>
      <c r="V14" s="9"/>
      <c r="W14" s="9"/>
      <c r="X14" s="9"/>
      <c r="Y14" s="12"/>
      <c r="Z14" s="12"/>
      <c r="AA14" s="12"/>
      <c r="AB14" s="12"/>
      <c r="AC14" s="9"/>
      <c r="AD14" s="12"/>
      <c r="AE14" s="12"/>
      <c r="AF14" s="12"/>
      <c r="AG14" s="136"/>
      <c r="AH14" s="136"/>
      <c r="AU14" s="10"/>
      <c r="AV14" s="10"/>
      <c r="AW14" s="10"/>
    </row>
    <row r="15" spans="1:49" ht="13.5" customHeight="1" thickBot="1">
      <c r="A15" s="296"/>
      <c r="B15" s="297"/>
      <c r="C15" s="297"/>
      <c r="D15" s="297"/>
      <c r="E15" s="297"/>
      <c r="F15" s="297"/>
      <c r="G15" s="172"/>
      <c r="H15" s="172"/>
      <c r="I15" s="269"/>
      <c r="J15" s="272"/>
      <c r="K15" s="170" t="s">
        <v>15</v>
      </c>
      <c r="L15" s="164"/>
      <c r="M15" s="164"/>
      <c r="N15" s="164"/>
      <c r="O15" s="165"/>
      <c r="P15" s="76"/>
      <c r="Q15" s="95"/>
      <c r="R15" s="9"/>
      <c r="S15" s="9"/>
      <c r="T15" s="9"/>
      <c r="U15" s="9"/>
      <c r="V15" s="9"/>
      <c r="W15" s="9"/>
      <c r="X15" s="9"/>
      <c r="Y15" s="12"/>
      <c r="Z15" s="12"/>
      <c r="AA15" s="43"/>
      <c r="AB15" s="12"/>
      <c r="AC15" s="9"/>
      <c r="AD15" s="12"/>
      <c r="AE15" s="12"/>
      <c r="AF15" s="12"/>
      <c r="AG15" s="136"/>
      <c r="AH15" s="136"/>
      <c r="AU15" s="10"/>
      <c r="AV15" s="10"/>
      <c r="AW15" s="10"/>
    </row>
    <row r="16" spans="1:49" ht="13.5" customHeight="1">
      <c r="A16" s="243" t="s">
        <v>22</v>
      </c>
      <c r="B16" s="244"/>
      <c r="C16" s="264"/>
      <c r="D16" s="264"/>
      <c r="E16" s="264"/>
      <c r="F16" s="264"/>
      <c r="G16" s="173"/>
      <c r="H16" s="173"/>
      <c r="I16" s="253">
        <v>0</v>
      </c>
      <c r="J16" s="302"/>
      <c r="K16" s="166" t="s">
        <v>14</v>
      </c>
      <c r="L16" s="207"/>
      <c r="M16" s="207"/>
      <c r="N16" s="207"/>
      <c r="O16" s="147"/>
      <c r="P16" s="76"/>
      <c r="Q16" s="12"/>
      <c r="R16" s="137"/>
      <c r="S16" s="9"/>
      <c r="T16" s="9"/>
      <c r="U16" s="9"/>
      <c r="V16" s="9"/>
      <c r="W16" s="9"/>
      <c r="X16" s="9"/>
      <c r="Y16" s="9"/>
      <c r="Z16" s="9"/>
      <c r="AA16" s="9"/>
      <c r="AB16" s="12"/>
      <c r="AC16" s="9"/>
      <c r="AD16" s="12"/>
      <c r="AE16" s="12"/>
      <c r="AF16" s="12"/>
      <c r="AG16" s="136"/>
      <c r="AH16" s="136"/>
      <c r="AU16" s="10"/>
      <c r="AV16" s="10"/>
      <c r="AW16" s="10"/>
    </row>
    <row r="17" spans="1:49" ht="13.5" customHeight="1">
      <c r="A17" s="154" t="s">
        <v>2</v>
      </c>
      <c r="B17" s="66"/>
      <c r="C17" s="233">
        <v>0</v>
      </c>
      <c r="D17" s="233"/>
      <c r="E17" s="155" t="s">
        <v>2</v>
      </c>
      <c r="F17" s="66"/>
      <c r="G17" s="171"/>
      <c r="H17" s="171"/>
      <c r="I17" s="254"/>
      <c r="J17" s="303"/>
      <c r="K17" s="71" t="s">
        <v>15</v>
      </c>
      <c r="L17" s="203"/>
      <c r="M17" s="203"/>
      <c r="N17" s="203"/>
      <c r="O17" s="151"/>
      <c r="P17" s="76"/>
      <c r="Q17" s="332" t="s">
        <v>47</v>
      </c>
      <c r="R17" s="333"/>
      <c r="S17" s="187"/>
      <c r="T17" s="334"/>
      <c r="U17" s="334"/>
      <c r="V17" s="334"/>
      <c r="W17" s="334"/>
      <c r="X17" s="334"/>
      <c r="Y17" s="334"/>
      <c r="Z17" s="334"/>
      <c r="AA17" s="335"/>
      <c r="AB17" s="12"/>
      <c r="AC17" s="9"/>
      <c r="AD17" s="335"/>
      <c r="AE17" s="335"/>
      <c r="AF17" s="335"/>
      <c r="AG17" s="136"/>
      <c r="AH17" s="136"/>
      <c r="AU17" s="10"/>
      <c r="AV17" s="10"/>
      <c r="AW17" s="10"/>
    </row>
    <row r="18" spans="1:49" ht="13.5" customHeight="1">
      <c r="A18" s="155" t="s">
        <v>5</v>
      </c>
      <c r="B18" s="66"/>
      <c r="C18" s="97" t="s">
        <v>41</v>
      </c>
      <c r="D18" s="140"/>
      <c r="E18" s="183" t="s">
        <v>5</v>
      </c>
      <c r="F18" s="66"/>
      <c r="G18" s="171"/>
      <c r="H18" s="171"/>
      <c r="I18" s="254">
        <v>0</v>
      </c>
      <c r="J18" s="262"/>
      <c r="K18" s="71" t="s">
        <v>14</v>
      </c>
      <c r="L18" s="203"/>
      <c r="M18" s="203"/>
      <c r="N18" s="203"/>
      <c r="O18" s="151"/>
      <c r="P18" s="76"/>
      <c r="Q18" s="145"/>
      <c r="R18" s="333"/>
      <c r="S18" s="187"/>
      <c r="T18" s="334"/>
      <c r="U18" s="334"/>
      <c r="V18" s="334"/>
      <c r="W18" s="334"/>
      <c r="X18" s="334"/>
      <c r="Y18" s="334"/>
      <c r="Z18" s="334"/>
      <c r="AA18" s="334"/>
      <c r="AB18" s="12"/>
      <c r="AC18" s="9"/>
      <c r="AD18" s="335"/>
      <c r="AE18" s="335"/>
      <c r="AF18" s="335"/>
      <c r="AG18" s="136"/>
      <c r="AH18" s="136"/>
      <c r="AU18" s="10"/>
      <c r="AV18" s="10"/>
      <c r="AW18" s="10"/>
    </row>
    <row r="19" spans="1:49" ht="13.5" customHeight="1">
      <c r="A19" s="261"/>
      <c r="B19" s="298">
        <v>0</v>
      </c>
      <c r="C19" s="97" t="s">
        <v>44</v>
      </c>
      <c r="D19" s="206"/>
      <c r="E19" s="308">
        <v>0</v>
      </c>
      <c r="F19" s="259"/>
      <c r="G19" s="171"/>
      <c r="H19" s="171"/>
      <c r="I19" s="254"/>
      <c r="J19" s="263"/>
      <c r="K19" s="71" t="s">
        <v>15</v>
      </c>
      <c r="L19" s="203"/>
      <c r="M19" s="203"/>
      <c r="N19" s="203"/>
      <c r="O19" s="151"/>
      <c r="P19" s="76"/>
      <c r="Q19" s="336" t="s">
        <v>67</v>
      </c>
      <c r="R19" s="333"/>
      <c r="S19" s="187"/>
      <c r="T19" s="334"/>
      <c r="U19" s="334"/>
      <c r="V19" s="334"/>
      <c r="W19" s="334"/>
      <c r="X19" s="334"/>
      <c r="Y19" s="334"/>
      <c r="Z19" s="334"/>
      <c r="AA19" s="334"/>
      <c r="AB19" s="12"/>
      <c r="AC19" s="9"/>
      <c r="AD19" s="335"/>
      <c r="AE19" s="335"/>
      <c r="AF19" s="335"/>
      <c r="AG19" s="136"/>
      <c r="AH19" s="136"/>
      <c r="AU19" s="10"/>
      <c r="AV19" s="10"/>
      <c r="AW19" s="10"/>
    </row>
    <row r="20" spans="1:49" ht="13.5" customHeight="1">
      <c r="A20" s="261"/>
      <c r="B20" s="299"/>
      <c r="C20" s="97" t="s">
        <v>42</v>
      </c>
      <c r="D20" s="206"/>
      <c r="E20" s="308"/>
      <c r="F20" s="259"/>
      <c r="G20" s="171"/>
      <c r="H20" s="171"/>
      <c r="I20" s="254">
        <v>0</v>
      </c>
      <c r="J20" s="262"/>
      <c r="K20" s="71" t="s">
        <v>14</v>
      </c>
      <c r="L20" s="203"/>
      <c r="M20" s="203"/>
      <c r="N20" s="203"/>
      <c r="O20" s="151"/>
      <c r="P20" s="76"/>
      <c r="Q20" s="336"/>
      <c r="R20" s="333"/>
      <c r="S20" s="187"/>
      <c r="T20" s="334"/>
      <c r="U20" s="334"/>
      <c r="V20" s="334"/>
      <c r="W20" s="334"/>
      <c r="X20" s="334"/>
      <c r="Y20" s="334"/>
      <c r="Z20" s="334"/>
      <c r="AA20" s="334"/>
      <c r="AB20" s="12"/>
      <c r="AC20" s="9"/>
      <c r="AD20" s="335"/>
      <c r="AE20" s="335"/>
      <c r="AF20" s="335"/>
      <c r="AG20" s="136"/>
      <c r="AH20" s="136"/>
      <c r="AU20" s="10"/>
      <c r="AV20" s="10"/>
      <c r="AW20" s="10"/>
    </row>
    <row r="21" spans="1:49" ht="13.5" customHeight="1">
      <c r="A21" s="261"/>
      <c r="B21" s="299"/>
      <c r="C21" s="97" t="s">
        <v>43</v>
      </c>
      <c r="D21" s="206"/>
      <c r="E21" s="308"/>
      <c r="F21" s="259"/>
      <c r="G21" s="171"/>
      <c r="H21" s="171"/>
      <c r="I21" s="254"/>
      <c r="J21" s="263"/>
      <c r="K21" s="71" t="s">
        <v>15</v>
      </c>
      <c r="L21" s="203"/>
      <c r="M21" s="203"/>
      <c r="N21" s="203"/>
      <c r="O21" s="151"/>
      <c r="P21" s="76"/>
      <c r="Q21" s="336" t="s">
        <v>68</v>
      </c>
      <c r="R21" s="333"/>
      <c r="S21" s="187"/>
      <c r="T21" s="334"/>
      <c r="U21" s="334"/>
      <c r="V21" s="334"/>
      <c r="W21" s="334"/>
      <c r="X21" s="334"/>
      <c r="Y21" s="334"/>
      <c r="Z21" s="334"/>
      <c r="AA21" s="334"/>
      <c r="AB21" s="12"/>
      <c r="AC21" s="9"/>
      <c r="AD21" s="335"/>
      <c r="AE21" s="335"/>
      <c r="AF21" s="335"/>
      <c r="AG21" s="136"/>
      <c r="AH21" s="136"/>
      <c r="AU21" s="10"/>
      <c r="AV21" s="10"/>
      <c r="AW21" s="10"/>
    </row>
    <row r="22" spans="1:49" ht="13.5" customHeight="1">
      <c r="A22" s="155" t="s">
        <v>2</v>
      </c>
      <c r="B22" s="66"/>
      <c r="C22" s="233">
        <v>0</v>
      </c>
      <c r="D22" s="233"/>
      <c r="E22" s="155" t="s">
        <v>2</v>
      </c>
      <c r="F22" s="66"/>
      <c r="G22" s="171"/>
      <c r="H22" s="171"/>
      <c r="I22" s="254">
        <v>0</v>
      </c>
      <c r="J22" s="262"/>
      <c r="K22" s="71" t="s">
        <v>14</v>
      </c>
      <c r="L22" s="203"/>
      <c r="M22" s="203"/>
      <c r="N22" s="203"/>
      <c r="O22" s="151"/>
      <c r="P22" s="76"/>
      <c r="Q22" s="12"/>
      <c r="R22" s="333"/>
      <c r="S22" s="187"/>
      <c r="T22" s="334"/>
      <c r="U22" s="334"/>
      <c r="V22" s="334"/>
      <c r="W22" s="334"/>
      <c r="X22" s="334"/>
      <c r="Y22" s="334"/>
      <c r="Z22" s="334"/>
      <c r="AA22" s="335"/>
      <c r="AB22" s="335"/>
      <c r="AC22" s="335"/>
      <c r="AD22" s="335"/>
      <c r="AE22" s="335"/>
      <c r="AF22" s="335"/>
      <c r="AG22" s="12"/>
      <c r="AH22" s="12"/>
      <c r="AU22" s="10"/>
      <c r="AV22" s="10"/>
      <c r="AW22" s="10"/>
    </row>
    <row r="23" spans="1:49" ht="13.5" customHeight="1" thickBot="1">
      <c r="A23" s="167" t="s">
        <v>5</v>
      </c>
      <c r="B23" s="66"/>
      <c r="C23" s="249"/>
      <c r="D23" s="250"/>
      <c r="E23" s="168" t="s">
        <v>5</v>
      </c>
      <c r="F23" s="66"/>
      <c r="G23" s="172"/>
      <c r="H23" s="172"/>
      <c r="I23" s="293"/>
      <c r="J23" s="272"/>
      <c r="K23" s="169" t="s">
        <v>15</v>
      </c>
      <c r="L23" s="164"/>
      <c r="M23" s="164"/>
      <c r="N23" s="164"/>
      <c r="O23" s="165"/>
      <c r="P23" s="76"/>
      <c r="Q23" s="108"/>
      <c r="R23" s="111"/>
      <c r="S23" s="77"/>
      <c r="T23" s="112"/>
      <c r="U23" s="112"/>
      <c r="V23" s="112"/>
      <c r="W23" s="112"/>
      <c r="X23" s="112"/>
      <c r="Y23" s="112"/>
      <c r="Z23" s="112"/>
      <c r="AA23" s="112"/>
      <c r="AB23" s="113"/>
      <c r="AC23" s="113"/>
      <c r="AD23" s="108"/>
      <c r="AE23" s="108"/>
      <c r="AF23" s="108"/>
      <c r="AG23" s="109"/>
      <c r="AH23" s="109"/>
      <c r="AU23" s="10"/>
      <c r="AV23" s="10"/>
      <c r="AW23" s="10"/>
    </row>
    <row r="24" spans="1:49" ht="13.5" customHeight="1">
      <c r="A24" s="234"/>
      <c r="B24" s="235"/>
      <c r="C24" s="235"/>
      <c r="D24" s="235"/>
      <c r="E24" s="235"/>
      <c r="F24" s="235"/>
      <c r="G24" s="173"/>
      <c r="H24" s="173"/>
      <c r="I24" s="300">
        <v>13430</v>
      </c>
      <c r="J24" s="301" t="s">
        <v>58</v>
      </c>
      <c r="K24" s="159" t="s">
        <v>14</v>
      </c>
      <c r="L24" s="203">
        <v>13418</v>
      </c>
      <c r="M24" s="203">
        <v>8692.77</v>
      </c>
      <c r="N24" s="203">
        <v>4970.61</v>
      </c>
      <c r="O24" s="151">
        <v>-493.8</v>
      </c>
      <c r="P24" s="76"/>
      <c r="Q24" s="108"/>
      <c r="R24" s="111"/>
      <c r="S24" s="77"/>
      <c r="T24" s="112"/>
      <c r="U24" s="112"/>
      <c r="V24" s="112"/>
      <c r="W24" s="112"/>
      <c r="X24" s="112"/>
      <c r="Y24" s="112"/>
      <c r="Z24" s="112"/>
      <c r="AA24" s="112"/>
      <c r="AB24" s="108"/>
      <c r="AC24" s="113"/>
      <c r="AD24" s="113"/>
      <c r="AE24" s="113"/>
      <c r="AF24" s="113"/>
      <c r="AG24" s="109"/>
      <c r="AH24" s="109"/>
      <c r="AU24" s="10"/>
      <c r="AV24" s="10"/>
      <c r="AW24" s="10"/>
    </row>
    <row r="25" spans="1:49" ht="13.5" customHeight="1">
      <c r="A25" s="247" t="s">
        <v>23</v>
      </c>
      <c r="B25" s="248"/>
      <c r="C25" s="232" t="s">
        <v>59</v>
      </c>
      <c r="D25" s="232"/>
      <c r="E25" s="232"/>
      <c r="F25" s="232"/>
      <c r="G25" s="171"/>
      <c r="H25" s="171"/>
      <c r="I25" s="294"/>
      <c r="J25" s="263"/>
      <c r="K25" s="186" t="s">
        <v>15</v>
      </c>
      <c r="L25" s="203">
        <v>13431</v>
      </c>
      <c r="M25" s="203">
        <v>8692.23</v>
      </c>
      <c r="N25" s="203">
        <v>4983.64</v>
      </c>
      <c r="O25" s="151">
        <v>-493.93</v>
      </c>
      <c r="P25" s="76"/>
      <c r="Q25" s="108"/>
      <c r="R25" s="111"/>
      <c r="S25" s="77"/>
      <c r="T25" s="112"/>
      <c r="U25" s="112"/>
      <c r="V25" s="112"/>
      <c r="W25" s="112"/>
      <c r="X25" s="112"/>
      <c r="Y25" s="112"/>
      <c r="Z25" s="112"/>
      <c r="AA25" s="112"/>
      <c r="AB25" s="108"/>
      <c r="AC25" s="108"/>
      <c r="AD25" s="108"/>
      <c r="AE25" s="108"/>
      <c r="AF25" s="113"/>
      <c r="AG25" s="109"/>
      <c r="AH25" s="109"/>
      <c r="AU25" s="10"/>
      <c r="AV25" s="10"/>
      <c r="AW25" s="10"/>
    </row>
    <row r="26" spans="1:49" ht="13.5" customHeight="1">
      <c r="A26" s="204" t="s">
        <v>2</v>
      </c>
      <c r="B26" s="66">
        <v>2061044</v>
      </c>
      <c r="C26" s="260">
        <v>5255</v>
      </c>
      <c r="D26" s="260"/>
      <c r="E26" s="205" t="s">
        <v>2</v>
      </c>
      <c r="F26" s="66">
        <v>2066299</v>
      </c>
      <c r="G26" s="171"/>
      <c r="H26" s="171"/>
      <c r="I26" s="294">
        <v>18444</v>
      </c>
      <c r="J26" s="262" t="s">
        <v>60</v>
      </c>
      <c r="K26" s="186" t="s">
        <v>14</v>
      </c>
      <c r="L26" s="203">
        <v>18437</v>
      </c>
      <c r="M26" s="203">
        <v>8678.94</v>
      </c>
      <c r="N26" s="203">
        <v>9983.73</v>
      </c>
      <c r="O26" s="151">
        <v>-439.62</v>
      </c>
      <c r="P26" s="76"/>
      <c r="Q26" s="108"/>
      <c r="R26" s="111"/>
      <c r="S26" s="77"/>
      <c r="T26" s="112"/>
      <c r="U26" s="112"/>
      <c r="V26" s="112"/>
      <c r="W26" s="112"/>
      <c r="X26" s="112"/>
      <c r="Y26" s="112"/>
      <c r="Z26" s="112"/>
      <c r="AA26" s="112"/>
      <c r="AB26" s="108"/>
      <c r="AC26" s="108"/>
      <c r="AD26" s="108"/>
      <c r="AE26" s="108"/>
      <c r="AF26" s="113"/>
      <c r="AG26" s="109"/>
      <c r="AH26" s="109"/>
      <c r="AU26" s="10"/>
      <c r="AV26" s="10"/>
      <c r="AW26" s="10"/>
    </row>
    <row r="27" spans="1:49" ht="13.5" customHeight="1" thickBot="1">
      <c r="A27" s="205" t="s">
        <v>5</v>
      </c>
      <c r="B27" s="66">
        <v>179639</v>
      </c>
      <c r="C27" s="98" t="s">
        <v>41</v>
      </c>
      <c r="D27" s="206">
        <v>13430</v>
      </c>
      <c r="E27" s="184" t="s">
        <v>5</v>
      </c>
      <c r="F27" s="66">
        <v>179640</v>
      </c>
      <c r="G27" s="171"/>
      <c r="H27" s="171"/>
      <c r="I27" s="294"/>
      <c r="J27" s="263"/>
      <c r="K27" s="186" t="s">
        <v>15</v>
      </c>
      <c r="L27" s="164">
        <v>18475</v>
      </c>
      <c r="M27" s="164">
        <v>8679.58</v>
      </c>
      <c r="N27" s="164">
        <v>10021.65</v>
      </c>
      <c r="O27" s="165">
        <v>-437.33</v>
      </c>
      <c r="P27" s="76"/>
      <c r="Q27" s="108"/>
      <c r="R27" s="77"/>
      <c r="S27" s="77"/>
      <c r="T27" s="112"/>
      <c r="U27" s="112"/>
      <c r="V27" s="112"/>
      <c r="W27" s="112"/>
      <c r="X27" s="112"/>
      <c r="Y27" s="112"/>
      <c r="Z27" s="112"/>
      <c r="AA27" s="112"/>
      <c r="AB27" s="108"/>
      <c r="AC27" s="108"/>
      <c r="AD27" s="108"/>
      <c r="AE27" s="108"/>
      <c r="AF27" s="113"/>
      <c r="AG27" s="109"/>
      <c r="AH27" s="109"/>
      <c r="AU27" s="10"/>
      <c r="AV27" s="10"/>
      <c r="AW27" s="10"/>
    </row>
    <row r="28" spans="1:49" ht="13.5" customHeight="1" thickBot="1">
      <c r="A28" s="251"/>
      <c r="B28" s="245">
        <v>5275</v>
      </c>
      <c r="C28" s="98" t="s">
        <v>44</v>
      </c>
      <c r="D28" s="206">
        <v>18444</v>
      </c>
      <c r="E28" s="246">
        <v>5266</v>
      </c>
      <c r="F28" s="295"/>
      <c r="G28" s="171"/>
      <c r="H28" s="171"/>
      <c r="I28" s="294">
        <v>0</v>
      </c>
      <c r="J28" s="262"/>
      <c r="K28" s="186" t="s">
        <v>14</v>
      </c>
      <c r="L28" s="164"/>
      <c r="M28" s="164"/>
      <c r="N28" s="164"/>
      <c r="O28" s="165"/>
      <c r="P28" s="76"/>
      <c r="Q28" s="108"/>
      <c r="R28" s="77"/>
      <c r="S28" s="77"/>
      <c r="T28" s="112"/>
      <c r="U28" s="112"/>
      <c r="V28" s="112"/>
      <c r="W28" s="112"/>
      <c r="X28" s="112"/>
      <c r="Y28" s="112"/>
      <c r="Z28" s="112"/>
      <c r="AA28" s="112"/>
      <c r="AB28" s="108"/>
      <c r="AC28" s="108"/>
      <c r="AD28" s="108"/>
      <c r="AE28" s="108"/>
      <c r="AF28" s="113"/>
      <c r="AG28" s="109"/>
      <c r="AH28" s="109"/>
      <c r="AU28" s="10"/>
      <c r="AV28" s="10"/>
      <c r="AW28" s="10"/>
    </row>
    <row r="29" spans="1:49" ht="13.5" customHeight="1">
      <c r="A29" s="251"/>
      <c r="B29" s="245"/>
      <c r="C29" s="98" t="s">
        <v>42</v>
      </c>
      <c r="D29" s="206"/>
      <c r="E29" s="246"/>
      <c r="F29" s="295"/>
      <c r="G29" s="171"/>
      <c r="H29" s="171"/>
      <c r="I29" s="294"/>
      <c r="J29" s="263"/>
      <c r="K29" s="186" t="s">
        <v>15</v>
      </c>
      <c r="L29" s="203"/>
      <c r="M29" s="203"/>
      <c r="N29" s="203"/>
      <c r="O29" s="151"/>
      <c r="P29" s="76"/>
      <c r="Q29" s="108"/>
      <c r="R29" s="77"/>
      <c r="S29" s="77"/>
      <c r="T29" s="112"/>
      <c r="U29" s="112"/>
      <c r="V29" s="112"/>
      <c r="W29" s="112"/>
      <c r="X29" s="112"/>
      <c r="Y29" s="112"/>
      <c r="Z29" s="112"/>
      <c r="AA29" s="112"/>
      <c r="AB29" s="108"/>
      <c r="AC29" s="108"/>
      <c r="AD29" s="108"/>
      <c r="AE29" s="108"/>
      <c r="AF29" s="113"/>
      <c r="AG29" s="109"/>
      <c r="AH29" s="109"/>
      <c r="AU29" s="10"/>
      <c r="AV29" s="10"/>
      <c r="AW29" s="10"/>
    </row>
    <row r="30" spans="1:50" ht="13.5" customHeight="1">
      <c r="A30" s="251"/>
      <c r="B30" s="245"/>
      <c r="C30" s="98" t="s">
        <v>43</v>
      </c>
      <c r="D30" s="206"/>
      <c r="E30" s="246"/>
      <c r="F30" s="295"/>
      <c r="G30" s="171"/>
      <c r="H30" s="171"/>
      <c r="I30" s="294">
        <v>0</v>
      </c>
      <c r="J30" s="262"/>
      <c r="K30" s="186" t="s">
        <v>14</v>
      </c>
      <c r="L30" s="203"/>
      <c r="M30" s="203"/>
      <c r="N30" s="203"/>
      <c r="O30" s="151"/>
      <c r="P30" s="76"/>
      <c r="Q30" s="108"/>
      <c r="R30" s="77"/>
      <c r="S30" s="77"/>
      <c r="T30" s="112"/>
      <c r="U30" s="112"/>
      <c r="V30" s="112"/>
      <c r="W30" s="112"/>
      <c r="X30" s="112"/>
      <c r="Y30" s="112"/>
      <c r="Z30" s="112"/>
      <c r="AA30" s="112"/>
      <c r="AB30" s="108"/>
      <c r="AC30" s="108"/>
      <c r="AD30" s="108"/>
      <c r="AE30" s="108"/>
      <c r="AF30" s="113"/>
      <c r="AG30" s="109"/>
      <c r="AH30" s="109"/>
      <c r="AU30" s="10"/>
      <c r="AV30" s="10"/>
      <c r="AW30" s="10"/>
      <c r="AX30" s="10"/>
    </row>
    <row r="31" spans="1:50" ht="13.5" customHeight="1">
      <c r="A31" s="205" t="s">
        <v>2</v>
      </c>
      <c r="B31" s="66">
        <v>2061039</v>
      </c>
      <c r="C31" s="260">
        <v>5259</v>
      </c>
      <c r="D31" s="260"/>
      <c r="E31" s="205" t="s">
        <v>2</v>
      </c>
      <c r="F31" s="66">
        <v>2066298</v>
      </c>
      <c r="G31" s="171"/>
      <c r="H31" s="171"/>
      <c r="I31" s="294"/>
      <c r="J31" s="263"/>
      <c r="K31" s="186" t="s">
        <v>15</v>
      </c>
      <c r="L31" s="203"/>
      <c r="M31" s="203"/>
      <c r="N31" s="203"/>
      <c r="O31" s="151"/>
      <c r="P31" s="76"/>
      <c r="Q31" s="108"/>
      <c r="R31" s="108"/>
      <c r="S31" s="77"/>
      <c r="T31" s="77"/>
      <c r="U31" s="112"/>
      <c r="V31" s="112"/>
      <c r="W31" s="112"/>
      <c r="X31" s="112"/>
      <c r="Y31" s="112"/>
      <c r="Z31" s="112"/>
      <c r="AA31" s="114"/>
      <c r="AB31" s="108"/>
      <c r="AC31" s="108"/>
      <c r="AD31" s="108"/>
      <c r="AE31" s="108"/>
      <c r="AF31" s="108"/>
      <c r="AG31" s="109"/>
      <c r="AH31" s="109"/>
      <c r="AU31" s="10"/>
      <c r="AV31" s="10"/>
      <c r="AW31" s="10"/>
      <c r="AX31" s="10"/>
    </row>
    <row r="32" spans="1:34" ht="13.5" customHeight="1" thickBot="1">
      <c r="A32" s="160" t="s">
        <v>5</v>
      </c>
      <c r="B32" s="66">
        <v>174364</v>
      </c>
      <c r="C32" s="161" t="s">
        <v>32</v>
      </c>
      <c r="D32" s="162">
        <v>18533</v>
      </c>
      <c r="E32" s="73" t="s">
        <v>5</v>
      </c>
      <c r="F32" s="66">
        <v>174374</v>
      </c>
      <c r="G32" s="172"/>
      <c r="H32" s="172"/>
      <c r="I32" s="174">
        <v>18533</v>
      </c>
      <c r="J32" s="163" t="s">
        <v>30</v>
      </c>
      <c r="K32" s="199" t="s">
        <v>20</v>
      </c>
      <c r="L32" s="162">
        <v>18533</v>
      </c>
      <c r="M32" s="164">
        <v>8680.6</v>
      </c>
      <c r="N32" s="164">
        <v>10079.53</v>
      </c>
      <c r="O32" s="165">
        <v>-433.79</v>
      </c>
      <c r="P32" s="76"/>
      <c r="Q32" s="108"/>
      <c r="R32" s="108"/>
      <c r="S32" s="77"/>
      <c r="T32" s="77"/>
      <c r="U32" s="112"/>
      <c r="V32" s="112"/>
      <c r="W32" s="112"/>
      <c r="X32" s="112"/>
      <c r="Y32" s="112"/>
      <c r="Z32" s="112"/>
      <c r="AA32" s="114"/>
      <c r="AB32" s="108"/>
      <c r="AC32" s="108"/>
      <c r="AD32" s="108"/>
      <c r="AE32" s="108"/>
      <c r="AF32" s="108"/>
      <c r="AG32" s="108"/>
      <c r="AH32" s="108"/>
    </row>
    <row r="33" spans="1:46" ht="13.5" customHeight="1" thickBot="1">
      <c r="A33" s="238" t="s">
        <v>54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40"/>
      <c r="P33" s="187"/>
      <c r="Q33" s="108"/>
      <c r="R33" s="108"/>
      <c r="S33" s="77"/>
      <c r="T33" s="77"/>
      <c r="U33" s="112"/>
      <c r="V33" s="112"/>
      <c r="W33" s="112"/>
      <c r="X33" s="112"/>
      <c r="Y33" s="112"/>
      <c r="Z33" s="112"/>
      <c r="AA33" s="112"/>
      <c r="AB33" s="112"/>
      <c r="AC33" s="114"/>
      <c r="AD33" s="108"/>
      <c r="AE33" s="108"/>
      <c r="AF33" s="108"/>
      <c r="AG33" s="108"/>
      <c r="AH33" s="108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 customHeight="1">
      <c r="A34" s="257" t="s">
        <v>31</v>
      </c>
      <c r="B34" s="236"/>
      <c r="C34" s="236" t="s">
        <v>11</v>
      </c>
      <c r="D34" s="241" t="s">
        <v>12</v>
      </c>
      <c r="E34" s="241"/>
      <c r="F34" s="241" t="s">
        <v>13</v>
      </c>
      <c r="G34" s="255" t="s">
        <v>33</v>
      </c>
      <c r="H34" s="255"/>
      <c r="I34" s="255"/>
      <c r="J34" s="78" t="s">
        <v>2</v>
      </c>
      <c r="K34" s="69" t="s">
        <v>5</v>
      </c>
      <c r="L34" s="78" t="s">
        <v>16</v>
      </c>
      <c r="M34" s="78" t="s">
        <v>17</v>
      </c>
      <c r="N34" s="78" t="s">
        <v>18</v>
      </c>
      <c r="O34" s="70" t="s">
        <v>19</v>
      </c>
      <c r="P34" s="187"/>
      <c r="Q34" s="108"/>
      <c r="R34" s="108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4"/>
      <c r="AD34" s="108"/>
      <c r="AE34" s="108"/>
      <c r="AF34" s="108"/>
      <c r="AG34" s="108"/>
      <c r="AH34" s="108"/>
      <c r="AI34" s="3"/>
      <c r="AR34" s="7"/>
      <c r="AS34" s="7"/>
      <c r="AT34" s="7"/>
    </row>
    <row r="35" spans="1:46" ht="13.5" customHeight="1">
      <c r="A35" s="258"/>
      <c r="B35" s="237"/>
      <c r="C35" s="237"/>
      <c r="D35" s="242"/>
      <c r="E35" s="242"/>
      <c r="F35" s="242"/>
      <c r="G35" s="256"/>
      <c r="H35" s="256"/>
      <c r="I35" s="256"/>
      <c r="J35" s="88">
        <v>2063926</v>
      </c>
      <c r="K35" s="89">
        <v>169386</v>
      </c>
      <c r="L35" s="88">
        <v>4983.480627409446</v>
      </c>
      <c r="M35" s="88">
        <v>290.2508194373772</v>
      </c>
      <c r="N35" s="88">
        <v>2891.7207631156484</v>
      </c>
      <c r="O35" s="90">
        <v>2368.217666617045</v>
      </c>
      <c r="P35" s="187"/>
      <c r="Q35" s="108"/>
      <c r="R35" s="108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4"/>
      <c r="AD35" s="108"/>
      <c r="AE35" s="113"/>
      <c r="AF35" s="113"/>
      <c r="AG35" s="108"/>
      <c r="AH35" s="108"/>
      <c r="AI35" s="3"/>
      <c r="AR35" s="7"/>
      <c r="AS35" s="7"/>
      <c r="AT35" s="7"/>
    </row>
    <row r="36" spans="1:46" ht="13.5" customHeight="1">
      <c r="A36" s="311" t="s">
        <v>21</v>
      </c>
      <c r="B36" s="208">
        <v>9105</v>
      </c>
      <c r="C36" s="202">
        <v>8720.061612903226</v>
      </c>
      <c r="D36" s="231">
        <v>660.6654838709677</v>
      </c>
      <c r="E36" s="231"/>
      <c r="F36" s="202">
        <v>-458.86967741935484</v>
      </c>
      <c r="G36" s="288" t="s">
        <v>56</v>
      </c>
      <c r="H36" s="288"/>
      <c r="I36" s="288"/>
      <c r="J36" s="202">
        <v>2063467.1303225807</v>
      </c>
      <c r="K36" s="202">
        <v>170046.66548387098</v>
      </c>
      <c r="L36" s="202">
        <v>4321.94379780734</v>
      </c>
      <c r="M36" s="202">
        <v>951.3521925286368</v>
      </c>
      <c r="N36" s="202">
        <v>2432.224593998746</v>
      </c>
      <c r="O36" s="80">
        <v>2827.5880956302562</v>
      </c>
      <c r="P36" s="64"/>
      <c r="Q36" s="108"/>
      <c r="R36" s="108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4"/>
      <c r="AD36" s="108"/>
      <c r="AE36" s="113"/>
      <c r="AF36" s="113"/>
      <c r="AG36" s="115"/>
      <c r="AH36" s="109"/>
      <c r="AI36" s="63" t="s">
        <v>8</v>
      </c>
      <c r="AR36" s="7"/>
      <c r="AS36" s="7"/>
      <c r="AT36" s="7"/>
    </row>
    <row r="37" spans="1:46" ht="13.5" customHeight="1">
      <c r="A37" s="311"/>
      <c r="B37" s="202">
        <v>13430</v>
      </c>
      <c r="C37" s="202">
        <v>8692.271538461539</v>
      </c>
      <c r="D37" s="231">
        <v>4982.637692307692</v>
      </c>
      <c r="E37" s="231"/>
      <c r="F37" s="202">
        <v>-493.92</v>
      </c>
      <c r="G37" s="288"/>
      <c r="H37" s="288"/>
      <c r="I37" s="288"/>
      <c r="J37" s="202">
        <v>2063432.08</v>
      </c>
      <c r="K37" s="202">
        <v>174368.6376923077</v>
      </c>
      <c r="L37" s="202">
        <v>0.08724529816584638</v>
      </c>
      <c r="M37" s="202">
        <v>5273.355766116934</v>
      </c>
      <c r="N37" s="202">
        <v>2393.074524079167</v>
      </c>
      <c r="O37" s="80">
        <v>2865.9151109130116</v>
      </c>
      <c r="P37" s="187"/>
      <c r="Q37" s="77"/>
      <c r="R37" s="77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4"/>
      <c r="AD37" s="108"/>
      <c r="AE37" s="110"/>
      <c r="AF37" s="116"/>
      <c r="AG37" s="117"/>
      <c r="AH37" s="109"/>
      <c r="AQ37" s="7"/>
      <c r="AR37" s="7"/>
      <c r="AS37" s="7"/>
      <c r="AT37" s="7"/>
    </row>
    <row r="38" spans="1:46" ht="13.5" customHeight="1">
      <c r="A38" s="311"/>
      <c r="B38" s="202">
        <v>0</v>
      </c>
      <c r="C38" s="202" t="s">
        <v>8</v>
      </c>
      <c r="D38" s="231" t="s">
        <v>8</v>
      </c>
      <c r="E38" s="231"/>
      <c r="F38" s="202" t="s">
        <v>8</v>
      </c>
      <c r="G38" s="288"/>
      <c r="H38" s="288"/>
      <c r="I38" s="288"/>
      <c r="J38" s="202" t="s">
        <v>8</v>
      </c>
      <c r="K38" s="202" t="s">
        <v>8</v>
      </c>
      <c r="L38" s="202" t="s">
        <v>8</v>
      </c>
      <c r="M38" s="202" t="s">
        <v>8</v>
      </c>
      <c r="N38" s="202" t="s">
        <v>8</v>
      </c>
      <c r="O38" s="80" t="s">
        <v>8</v>
      </c>
      <c r="P38" s="187"/>
      <c r="Q38" s="77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07"/>
      <c r="AC38" s="106"/>
      <c r="AD38" s="110"/>
      <c r="AE38" s="112"/>
      <c r="AF38" s="118"/>
      <c r="AG38" s="117"/>
      <c r="AH38" s="109"/>
      <c r="AQ38" s="7"/>
      <c r="AR38" s="7"/>
      <c r="AS38" s="7"/>
      <c r="AT38" s="7"/>
    </row>
    <row r="39" spans="1:46" ht="13.5" customHeight="1">
      <c r="A39" s="311"/>
      <c r="B39" s="202">
        <v>0</v>
      </c>
      <c r="C39" s="202" t="s">
        <v>8</v>
      </c>
      <c r="D39" s="231" t="s">
        <v>8</v>
      </c>
      <c r="E39" s="231"/>
      <c r="F39" s="202" t="s">
        <v>8</v>
      </c>
      <c r="G39" s="288"/>
      <c r="H39" s="288"/>
      <c r="I39" s="288"/>
      <c r="J39" s="202" t="s">
        <v>8</v>
      </c>
      <c r="K39" s="202" t="s">
        <v>8</v>
      </c>
      <c r="L39" s="202" t="s">
        <v>8</v>
      </c>
      <c r="M39" s="202" t="s">
        <v>8</v>
      </c>
      <c r="N39" s="202" t="s">
        <v>8</v>
      </c>
      <c r="O39" s="80" t="s">
        <v>8</v>
      </c>
      <c r="P39" s="187"/>
      <c r="Q39" s="77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9"/>
      <c r="AC39" s="120"/>
      <c r="AD39" s="113"/>
      <c r="AE39" s="112"/>
      <c r="AF39" s="118"/>
      <c r="AG39" s="117"/>
      <c r="AH39" s="109"/>
      <c r="AQ39" s="7"/>
      <c r="AR39" s="7"/>
      <c r="AS39" s="7"/>
      <c r="AT39" s="7"/>
    </row>
    <row r="40" spans="1:46" ht="13.5" customHeight="1">
      <c r="A40" s="310" t="s">
        <v>22</v>
      </c>
      <c r="B40" s="200">
        <v>0</v>
      </c>
      <c r="C40" s="200" t="s">
        <v>8</v>
      </c>
      <c r="D40" s="229" t="s">
        <v>8</v>
      </c>
      <c r="E40" s="229"/>
      <c r="F40" s="200" t="s">
        <v>8</v>
      </c>
      <c r="G40" s="288">
        <v>0</v>
      </c>
      <c r="H40" s="288"/>
      <c r="I40" s="288"/>
      <c r="J40" s="200" t="s">
        <v>8</v>
      </c>
      <c r="K40" s="200" t="s">
        <v>8</v>
      </c>
      <c r="L40" s="200" t="s">
        <v>8</v>
      </c>
      <c r="M40" s="200" t="s">
        <v>8</v>
      </c>
      <c r="N40" s="200" t="s">
        <v>8</v>
      </c>
      <c r="O40" s="81" t="s">
        <v>8</v>
      </c>
      <c r="P40" s="187"/>
      <c r="Q40" s="77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9"/>
      <c r="AC40" s="120"/>
      <c r="AD40" s="113"/>
      <c r="AE40" s="112"/>
      <c r="AF40" s="118"/>
      <c r="AG40" s="109"/>
      <c r="AH40" s="121"/>
      <c r="AQ40" s="7"/>
      <c r="AR40" s="7"/>
      <c r="AS40" s="7"/>
      <c r="AT40" s="7"/>
    </row>
    <row r="41" spans="1:46" ht="13.5" customHeight="1">
      <c r="A41" s="310"/>
      <c r="B41" s="200">
        <v>0</v>
      </c>
      <c r="C41" s="200" t="s">
        <v>8</v>
      </c>
      <c r="D41" s="229" t="s">
        <v>8</v>
      </c>
      <c r="E41" s="229"/>
      <c r="F41" s="200" t="s">
        <v>8</v>
      </c>
      <c r="G41" s="288"/>
      <c r="H41" s="288"/>
      <c r="I41" s="288"/>
      <c r="J41" s="200" t="s">
        <v>8</v>
      </c>
      <c r="K41" s="200" t="s">
        <v>8</v>
      </c>
      <c r="L41" s="200" t="s">
        <v>8</v>
      </c>
      <c r="M41" s="200" t="s">
        <v>8</v>
      </c>
      <c r="N41" s="200" t="s">
        <v>8</v>
      </c>
      <c r="O41" s="81" t="s">
        <v>8</v>
      </c>
      <c r="P41" s="7"/>
      <c r="Q41" s="77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9"/>
      <c r="AC41" s="120"/>
      <c r="AD41" s="112"/>
      <c r="AE41" s="118"/>
      <c r="AF41" s="112"/>
      <c r="AG41" s="109"/>
      <c r="AH41" s="121"/>
      <c r="AS41" s="7"/>
      <c r="AT41" s="7"/>
    </row>
    <row r="42" spans="1:46" ht="13.5" customHeight="1">
      <c r="A42" s="310"/>
      <c r="B42" s="200">
        <v>0</v>
      </c>
      <c r="C42" s="200" t="s">
        <v>8</v>
      </c>
      <c r="D42" s="229" t="s">
        <v>8</v>
      </c>
      <c r="E42" s="229"/>
      <c r="F42" s="200" t="s">
        <v>8</v>
      </c>
      <c r="G42" s="288"/>
      <c r="H42" s="288"/>
      <c r="I42" s="288"/>
      <c r="J42" s="200" t="s">
        <v>8</v>
      </c>
      <c r="K42" s="200" t="s">
        <v>8</v>
      </c>
      <c r="L42" s="200" t="s">
        <v>8</v>
      </c>
      <c r="M42" s="200" t="s">
        <v>8</v>
      </c>
      <c r="N42" s="200" t="s">
        <v>8</v>
      </c>
      <c r="O42" s="81" t="s">
        <v>8</v>
      </c>
      <c r="P42" s="24"/>
      <c r="Q42" s="112"/>
      <c r="R42" s="122"/>
      <c r="S42" s="122"/>
      <c r="T42" s="112"/>
      <c r="U42" s="112"/>
      <c r="V42" s="112"/>
      <c r="W42" s="112"/>
      <c r="X42" s="112"/>
      <c r="Y42" s="112"/>
      <c r="Z42" s="112"/>
      <c r="AA42" s="112"/>
      <c r="AB42" s="112"/>
      <c r="AC42" s="123"/>
      <c r="AD42" s="112"/>
      <c r="AE42" s="113"/>
      <c r="AF42" s="123"/>
      <c r="AG42" s="124"/>
      <c r="AH42" s="109"/>
      <c r="AS42" s="7"/>
      <c r="AT42" s="7"/>
    </row>
    <row r="43" spans="1:46" ht="13.5" customHeight="1">
      <c r="A43" s="310"/>
      <c r="B43" s="200">
        <v>0</v>
      </c>
      <c r="C43" s="200" t="s">
        <v>8</v>
      </c>
      <c r="D43" s="229" t="s">
        <v>8</v>
      </c>
      <c r="E43" s="229"/>
      <c r="F43" s="200" t="s">
        <v>8</v>
      </c>
      <c r="G43" s="288"/>
      <c r="H43" s="288"/>
      <c r="I43" s="288"/>
      <c r="J43" s="200" t="s">
        <v>8</v>
      </c>
      <c r="K43" s="200" t="s">
        <v>8</v>
      </c>
      <c r="L43" s="200" t="s">
        <v>8</v>
      </c>
      <c r="M43" s="200" t="s">
        <v>8</v>
      </c>
      <c r="N43" s="200" t="s">
        <v>8</v>
      </c>
      <c r="O43" s="81" t="s">
        <v>8</v>
      </c>
      <c r="P43" s="24"/>
      <c r="Q43" s="113"/>
      <c r="R43" s="125"/>
      <c r="S43" s="125"/>
      <c r="T43" s="126"/>
      <c r="U43" s="120"/>
      <c r="V43" s="120"/>
      <c r="W43" s="127"/>
      <c r="X43" s="120"/>
      <c r="Y43" s="118"/>
      <c r="Z43" s="113"/>
      <c r="AA43" s="113"/>
      <c r="AB43" s="113"/>
      <c r="AC43" s="113"/>
      <c r="AD43" s="112"/>
      <c r="AE43" s="112"/>
      <c r="AF43" s="113"/>
      <c r="AG43" s="124"/>
      <c r="AH43" s="109"/>
      <c r="AS43" s="7"/>
      <c r="AT43" s="7"/>
    </row>
    <row r="44" spans="1:46" ht="13.5" customHeight="1">
      <c r="A44" s="252" t="s">
        <v>23</v>
      </c>
      <c r="B44" s="201">
        <v>13430</v>
      </c>
      <c r="C44" s="201">
        <v>8692.271538461539</v>
      </c>
      <c r="D44" s="230">
        <v>4982.637692307692</v>
      </c>
      <c r="E44" s="230"/>
      <c r="F44" s="201">
        <v>-493.92</v>
      </c>
      <c r="G44" s="288" t="s">
        <v>59</v>
      </c>
      <c r="H44" s="288"/>
      <c r="I44" s="288"/>
      <c r="J44" s="201">
        <v>2063432.08</v>
      </c>
      <c r="K44" s="201">
        <v>174368.6376923077</v>
      </c>
      <c r="L44" s="201">
        <v>5270.816651834836</v>
      </c>
      <c r="M44" s="201">
        <v>0.08724529816584638</v>
      </c>
      <c r="N44" s="201">
        <v>2393.074529048718</v>
      </c>
      <c r="O44" s="82">
        <v>2865.9189300324083</v>
      </c>
      <c r="P44" s="4"/>
      <c r="Q44" s="113"/>
      <c r="R44" s="125"/>
      <c r="S44" s="125"/>
      <c r="T44" s="126"/>
      <c r="U44" s="120"/>
      <c r="V44" s="120"/>
      <c r="W44" s="127"/>
      <c r="X44" s="120"/>
      <c r="Y44" s="118"/>
      <c r="Z44" s="113"/>
      <c r="AA44" s="113"/>
      <c r="AB44" s="113"/>
      <c r="AC44" s="113"/>
      <c r="AD44" s="112"/>
      <c r="AE44" s="112"/>
      <c r="AF44" s="113"/>
      <c r="AG44" s="109"/>
      <c r="AH44" s="109"/>
      <c r="AN44" s="7"/>
      <c r="AO44" s="7"/>
      <c r="AP44" s="7"/>
      <c r="AQ44" s="7"/>
      <c r="AR44" s="7"/>
      <c r="AS44" s="7"/>
      <c r="AT44" s="7"/>
    </row>
    <row r="45" spans="1:46" ht="13.5" customHeight="1">
      <c r="A45" s="252"/>
      <c r="B45" s="201">
        <v>18444</v>
      </c>
      <c r="C45" s="201">
        <v>8679.057894736843</v>
      </c>
      <c r="D45" s="230">
        <v>9990.715263157894</v>
      </c>
      <c r="E45" s="230"/>
      <c r="F45" s="201">
        <v>-439.1981578947368</v>
      </c>
      <c r="G45" s="288"/>
      <c r="H45" s="288"/>
      <c r="I45" s="288"/>
      <c r="J45" s="201">
        <v>2063486.8018421053</v>
      </c>
      <c r="K45" s="201">
        <v>179376.7152631579</v>
      </c>
      <c r="L45" s="201">
        <v>262.74958495397624</v>
      </c>
      <c r="M45" s="91">
        <f>_xlfn.IFERROR(ABS(($F$32-$B$32)*J45-($F$31-$B$31)*K45+$F$31*$B$32-$F$32*$B$31)/((($F$32-$B$32)^2+($F$31-$B$31)^2)^0.5)," ")</f>
        <v>5008.0517087799535</v>
      </c>
      <c r="N45" s="201">
        <v>2443.0493557522127</v>
      </c>
      <c r="O45" s="82">
        <v>2812.148110085795</v>
      </c>
      <c r="P45" s="4"/>
      <c r="Q45" s="111"/>
      <c r="R45" s="125"/>
      <c r="S45" s="125"/>
      <c r="T45" s="128"/>
      <c r="U45" s="120"/>
      <c r="V45" s="129"/>
      <c r="W45" s="113"/>
      <c r="X45" s="113"/>
      <c r="Y45" s="113"/>
      <c r="Z45" s="112"/>
      <c r="AA45" s="113"/>
      <c r="AB45" s="112"/>
      <c r="AC45" s="112"/>
      <c r="AD45" s="113"/>
      <c r="AE45" s="123"/>
      <c r="AF45" s="113"/>
      <c r="AG45" s="109"/>
      <c r="AH45" s="109"/>
      <c r="AI45" s="3"/>
      <c r="AJ45" s="3"/>
      <c r="AQ45" s="7"/>
      <c r="AR45" s="7"/>
      <c r="AS45" s="7"/>
      <c r="AT45" s="7"/>
    </row>
    <row r="46" spans="1:46" ht="13.5" customHeight="1">
      <c r="A46" s="252"/>
      <c r="B46" s="201">
        <v>0</v>
      </c>
      <c r="C46" s="201" t="s">
        <v>8</v>
      </c>
      <c r="D46" s="230" t="s">
        <v>8</v>
      </c>
      <c r="E46" s="230"/>
      <c r="F46" s="201" t="s">
        <v>8</v>
      </c>
      <c r="G46" s="288"/>
      <c r="H46" s="288"/>
      <c r="I46" s="288"/>
      <c r="J46" s="201" t="s">
        <v>8</v>
      </c>
      <c r="K46" s="201" t="s">
        <v>8</v>
      </c>
      <c r="L46" s="201" t="s">
        <v>8</v>
      </c>
      <c r="M46" s="201" t="s">
        <v>8</v>
      </c>
      <c r="N46" s="201" t="s">
        <v>8</v>
      </c>
      <c r="O46" s="82" t="s">
        <v>8</v>
      </c>
      <c r="P46" s="2"/>
      <c r="Q46" s="111"/>
      <c r="R46" s="125"/>
      <c r="S46" s="125"/>
      <c r="T46" s="128"/>
      <c r="U46" s="120"/>
      <c r="V46" s="112"/>
      <c r="W46" s="121"/>
      <c r="X46" s="112"/>
      <c r="Y46" s="112"/>
      <c r="Z46" s="113"/>
      <c r="AA46" s="121"/>
      <c r="AB46" s="112"/>
      <c r="AC46" s="112"/>
      <c r="AD46" s="112"/>
      <c r="AE46" s="113"/>
      <c r="AF46" s="123"/>
      <c r="AG46" s="109"/>
      <c r="AH46" s="109"/>
      <c r="AI46" s="3"/>
      <c r="AJ46" s="3"/>
      <c r="AK46" s="3"/>
      <c r="AL46" s="3"/>
      <c r="AM46" s="3"/>
      <c r="AT46" s="7"/>
    </row>
    <row r="47" spans="1:46" ht="13.5" customHeight="1">
      <c r="A47" s="252"/>
      <c r="B47" s="201">
        <v>0</v>
      </c>
      <c r="C47" s="201" t="s">
        <v>8</v>
      </c>
      <c r="D47" s="230" t="s">
        <v>8</v>
      </c>
      <c r="E47" s="230"/>
      <c r="F47" s="201" t="s">
        <v>8</v>
      </c>
      <c r="G47" s="288"/>
      <c r="H47" s="288"/>
      <c r="I47" s="288"/>
      <c r="J47" s="201" t="s">
        <v>8</v>
      </c>
      <c r="K47" s="201" t="s">
        <v>8</v>
      </c>
      <c r="L47" s="201" t="s">
        <v>8</v>
      </c>
      <c r="M47" s="201" t="s">
        <v>8</v>
      </c>
      <c r="N47" s="201" t="s">
        <v>8</v>
      </c>
      <c r="O47" s="82" t="s">
        <v>8</v>
      </c>
      <c r="P47" s="2"/>
      <c r="Q47" s="110"/>
      <c r="R47" s="125"/>
      <c r="S47" s="125"/>
      <c r="T47" s="113"/>
      <c r="U47" s="130"/>
      <c r="V47" s="113"/>
      <c r="W47" s="113"/>
      <c r="X47" s="113"/>
      <c r="Y47" s="123"/>
      <c r="Z47" s="131"/>
      <c r="AA47" s="132"/>
      <c r="AB47" s="112"/>
      <c r="AC47" s="112"/>
      <c r="AD47" s="112"/>
      <c r="AE47" s="113"/>
      <c r="AF47" s="123"/>
      <c r="AG47" s="109"/>
      <c r="AH47" s="109"/>
      <c r="AI47" s="3"/>
      <c r="AJ47" s="3"/>
      <c r="AK47" s="3"/>
      <c r="AL47" s="3"/>
      <c r="AM47" s="3"/>
      <c r="AT47" s="7"/>
    </row>
    <row r="48" spans="1:40" ht="13.5" customHeight="1" thickBot="1">
      <c r="A48" s="74" t="s">
        <v>24</v>
      </c>
      <c r="B48" s="199">
        <v>18533</v>
      </c>
      <c r="C48" s="199">
        <v>8680.6</v>
      </c>
      <c r="D48" s="228">
        <v>10079.53</v>
      </c>
      <c r="E48" s="228"/>
      <c r="F48" s="199">
        <v>-433.79</v>
      </c>
      <c r="G48" s="309"/>
      <c r="H48" s="309"/>
      <c r="I48" s="309"/>
      <c r="J48" s="199">
        <v>2063492.21</v>
      </c>
      <c r="K48" s="199">
        <v>179465.53</v>
      </c>
      <c r="L48" s="199">
        <v>173.93587886736412</v>
      </c>
      <c r="M48" s="199">
        <v>5096.856001447529</v>
      </c>
      <c r="N48" s="199">
        <v>2448.373326662438</v>
      </c>
      <c r="O48" s="83">
        <v>2806.756817980426</v>
      </c>
      <c r="P48" s="2"/>
      <c r="Q48" s="133"/>
      <c r="R48" s="125"/>
      <c r="S48" s="125"/>
      <c r="T48" s="109"/>
      <c r="U48" s="134"/>
      <c r="V48" s="109"/>
      <c r="W48" s="109"/>
      <c r="X48" s="109"/>
      <c r="Y48" s="124"/>
      <c r="Z48" s="131"/>
      <c r="AA48" s="135"/>
      <c r="AB48" s="117"/>
      <c r="AC48" s="117"/>
      <c r="AD48" s="117"/>
      <c r="AE48" s="109"/>
      <c r="AF48" s="124"/>
      <c r="AG48" s="109"/>
      <c r="AH48" s="109"/>
      <c r="AJ48" s="3"/>
      <c r="AK48" s="3"/>
      <c r="AL48" s="3"/>
      <c r="AM48" s="3"/>
      <c r="AN48" s="3"/>
    </row>
    <row r="49" spans="1:51" ht="13.5" customHeight="1">
      <c r="A49" s="3"/>
      <c r="B49" s="65"/>
      <c r="C49" s="3"/>
      <c r="D49" s="3"/>
      <c r="E49" s="3"/>
      <c r="F49" s="3"/>
      <c r="G49" s="15"/>
      <c r="H49" s="15"/>
      <c r="I49" s="3"/>
      <c r="J49" s="65"/>
      <c r="K49" s="4"/>
      <c r="L49" s="3"/>
      <c r="M49" s="3"/>
      <c r="N49" s="65"/>
      <c r="O49" s="65"/>
      <c r="P49" s="2"/>
      <c r="Q49" s="2"/>
      <c r="R49" s="5"/>
      <c r="S49" s="5"/>
      <c r="T49" s="63"/>
      <c r="U49" s="36"/>
      <c r="V49" s="63"/>
      <c r="W49" s="63" t="s">
        <v>25</v>
      </c>
      <c r="X49" s="63"/>
      <c r="Y49" s="63"/>
      <c r="Z49" s="37"/>
      <c r="AA49" s="35"/>
      <c r="AO49" s="3"/>
      <c r="AP49" s="3"/>
      <c r="AQ49" s="3"/>
      <c r="AR49" s="3"/>
      <c r="AS49" s="3"/>
      <c r="AU49" s="10"/>
      <c r="AV49" s="10"/>
      <c r="AW49" s="10"/>
      <c r="AX49" s="10"/>
      <c r="AY49" s="10"/>
    </row>
    <row r="50" spans="1:51" ht="13.5" customHeight="1">
      <c r="A50" s="1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/>
      <c r="Q50" s="2"/>
      <c r="R50" s="5"/>
      <c r="S50" s="5"/>
      <c r="T50" s="36"/>
      <c r="U50" s="36"/>
      <c r="V50" s="34"/>
      <c r="W50" s="36"/>
      <c r="X50" s="36"/>
      <c r="Y50" s="36"/>
      <c r="Z50" s="35"/>
      <c r="AA50" s="36"/>
      <c r="AO50" s="3"/>
      <c r="AP50" s="3"/>
      <c r="AQ50" s="3"/>
      <c r="AR50" s="3"/>
      <c r="AS50" s="3"/>
      <c r="AU50" s="10"/>
      <c r="AV50" s="10"/>
      <c r="AW50" s="10"/>
      <c r="AX50" s="10"/>
      <c r="AY50" s="10"/>
    </row>
    <row r="51" spans="2:58" ht="13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O51" s="7"/>
      <c r="P51" s="4"/>
      <c r="Q51" s="2"/>
      <c r="R51" s="5"/>
      <c r="S51" s="5"/>
      <c r="T51" s="36"/>
      <c r="U51" s="36"/>
      <c r="V51" s="36"/>
      <c r="W51" s="36"/>
      <c r="X51" s="36"/>
      <c r="Y51" s="36"/>
      <c r="Z51" s="17"/>
      <c r="AA51" s="36"/>
      <c r="AJ51" s="63"/>
      <c r="AK51" s="63"/>
      <c r="AL51" s="19"/>
      <c r="AU51" s="10"/>
      <c r="AV51" s="10"/>
      <c r="AW51" s="10"/>
      <c r="AX51" s="40"/>
      <c r="AY51" s="40"/>
      <c r="AZ51" s="41"/>
      <c r="BA51" s="40"/>
      <c r="BB51" s="40"/>
      <c r="BC51" s="10"/>
      <c r="BD51" s="10"/>
      <c r="BE51" s="10"/>
      <c r="BF51" s="10"/>
    </row>
    <row r="52" spans="2:57" ht="13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O52" s="7"/>
      <c r="P52" s="64"/>
      <c r="Q52" s="4"/>
      <c r="R52" s="4"/>
      <c r="S52" s="5"/>
      <c r="T52" s="5"/>
      <c r="U52" s="36"/>
      <c r="V52" s="36"/>
      <c r="W52" s="36"/>
      <c r="X52" s="36"/>
      <c r="Y52" s="36"/>
      <c r="Z52" s="36"/>
      <c r="AA52" s="17"/>
      <c r="AB52" s="36"/>
      <c r="AC52" s="63"/>
      <c r="AJ52" s="63"/>
      <c r="AK52" s="42"/>
      <c r="AL52" s="19"/>
      <c r="AU52" s="10"/>
      <c r="AV52" s="10"/>
      <c r="AW52" s="10"/>
      <c r="AX52" s="40"/>
      <c r="AY52" s="40"/>
      <c r="AZ52" s="41"/>
      <c r="BA52" s="40"/>
      <c r="BB52" s="40"/>
      <c r="BC52" s="10"/>
      <c r="BD52" s="10"/>
      <c r="BE52" s="10"/>
    </row>
    <row r="53" spans="2:57" ht="13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O53" s="7"/>
      <c r="P53" s="7"/>
      <c r="Q53" s="64"/>
      <c r="R53" s="64"/>
      <c r="S53" s="5"/>
      <c r="T53" s="5"/>
      <c r="U53" s="36"/>
      <c r="V53" s="36"/>
      <c r="W53" s="36"/>
      <c r="X53" s="36"/>
      <c r="Y53" s="36"/>
      <c r="Z53" s="36"/>
      <c r="AA53" s="17"/>
      <c r="AC53" s="35"/>
      <c r="AJ53" s="63"/>
      <c r="AK53" s="42"/>
      <c r="AL53" s="19"/>
      <c r="AU53" s="10"/>
      <c r="AV53" s="10"/>
      <c r="AW53" s="10"/>
      <c r="AX53" s="40"/>
      <c r="AY53" s="40"/>
      <c r="AZ53" s="41"/>
      <c r="BA53" s="40"/>
      <c r="BB53" s="40"/>
      <c r="BC53" s="10"/>
      <c r="BD53" s="10"/>
      <c r="BE53" s="10"/>
    </row>
    <row r="54" spans="2:53" ht="13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O54" s="7"/>
      <c r="P54" s="7"/>
      <c r="Q54" s="6"/>
      <c r="R54" s="6"/>
      <c r="S54" s="5"/>
      <c r="T54" s="5"/>
      <c r="U54" s="36"/>
      <c r="V54" s="36"/>
      <c r="W54" s="36"/>
      <c r="X54" s="36"/>
      <c r="Y54" s="36"/>
      <c r="Z54" s="36"/>
      <c r="AA54" s="36"/>
      <c r="AC54" s="37"/>
      <c r="AU54" s="10"/>
      <c r="AV54" s="10"/>
      <c r="AW54" s="10"/>
      <c r="AX54" s="10"/>
      <c r="AY54" s="10"/>
      <c r="AZ54" s="10"/>
      <c r="BA54" s="10"/>
    </row>
    <row r="55" spans="2:51" ht="13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O55" s="7"/>
      <c r="P55" s="7"/>
      <c r="Q55" s="5"/>
      <c r="R55" s="5"/>
      <c r="U55" s="36"/>
      <c r="V55" s="36"/>
      <c r="W55" s="36"/>
      <c r="X55" s="36"/>
      <c r="Y55" s="17"/>
      <c r="Z55" s="36"/>
      <c r="AA55" s="36"/>
      <c r="AC55" s="36"/>
      <c r="AU55" s="10"/>
      <c r="AV55" s="10"/>
      <c r="AW55" s="10"/>
      <c r="AX55" s="10"/>
      <c r="AY55" s="10"/>
    </row>
    <row r="56" spans="2:52" ht="13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O56" s="7"/>
      <c r="P56" s="7"/>
      <c r="Q56" s="5"/>
      <c r="R56" s="5"/>
      <c r="S56" s="10"/>
      <c r="T56" s="14"/>
      <c r="U56" s="36"/>
      <c r="V56" s="36"/>
      <c r="W56" s="36"/>
      <c r="X56" s="36"/>
      <c r="Y56" s="17"/>
      <c r="Z56" s="36"/>
      <c r="AA56" s="36"/>
      <c r="AC56" s="36"/>
      <c r="AU56" s="10"/>
      <c r="AV56" s="10"/>
      <c r="AW56" s="10"/>
      <c r="AX56" s="10"/>
      <c r="AY56" s="10"/>
      <c r="AZ56" s="10"/>
    </row>
    <row r="57" spans="2:52" ht="13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O57" s="7"/>
      <c r="P57" s="7"/>
      <c r="Q57" s="5"/>
      <c r="R57" s="5"/>
      <c r="T57" s="14"/>
      <c r="U57" s="36"/>
      <c r="V57" s="36"/>
      <c r="W57" s="36"/>
      <c r="X57" s="36"/>
      <c r="Y57" s="17"/>
      <c r="Z57" s="36"/>
      <c r="AA57" s="36"/>
      <c r="AC57" s="36"/>
      <c r="AU57" s="10"/>
      <c r="AV57" s="10"/>
      <c r="AW57" s="10"/>
      <c r="AX57" s="10"/>
      <c r="AY57" s="10"/>
      <c r="AZ57" s="10"/>
    </row>
    <row r="58" spans="1:27" s="10" customFormat="1" ht="13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5"/>
      <c r="R58" s="5"/>
      <c r="T58" s="29"/>
      <c r="U58" s="36"/>
      <c r="V58" s="36"/>
      <c r="W58" s="36"/>
      <c r="X58" s="36"/>
      <c r="Y58" s="17"/>
      <c r="Z58" s="36"/>
      <c r="AA58" s="36"/>
    </row>
    <row r="59" spans="2:27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O59" s="7"/>
      <c r="P59" s="7"/>
      <c r="Q59" s="5"/>
      <c r="R59" s="5"/>
      <c r="S59" s="3"/>
      <c r="T59" s="22"/>
      <c r="U59" s="36"/>
      <c r="V59" s="36"/>
      <c r="W59" s="36"/>
      <c r="X59" s="36"/>
      <c r="Y59" s="17"/>
      <c r="Z59" s="36"/>
      <c r="AA59" s="36"/>
    </row>
    <row r="60" spans="2:27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O60" s="7"/>
      <c r="P60" s="7"/>
      <c r="Q60" s="5"/>
      <c r="R60" s="5"/>
      <c r="S60" s="13"/>
      <c r="T60" s="22"/>
      <c r="U60" s="36"/>
      <c r="V60" s="36"/>
      <c r="W60" s="36"/>
      <c r="X60" s="36"/>
      <c r="Y60" s="17"/>
      <c r="Z60" s="36"/>
      <c r="AA60" s="36"/>
    </row>
    <row r="61" spans="2:27" ht="13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O61" s="7"/>
      <c r="P61" s="7"/>
      <c r="Q61" s="5"/>
      <c r="R61" s="5"/>
      <c r="S61" s="39"/>
      <c r="T61" s="22"/>
      <c r="U61" s="36"/>
      <c r="V61" s="36"/>
      <c r="W61" s="36"/>
      <c r="X61" s="36"/>
      <c r="Y61" s="17"/>
      <c r="Z61" s="36"/>
      <c r="AA61" s="36"/>
    </row>
    <row r="62" spans="1:27" ht="13.5" customHeight="1">
      <c r="A62" s="43"/>
      <c r="B62" s="44"/>
      <c r="C62" s="26"/>
      <c r="D62" s="27"/>
      <c r="E62" s="27"/>
      <c r="F62" s="27"/>
      <c r="G62" s="27"/>
      <c r="H62" s="28"/>
      <c r="I62" s="29"/>
      <c r="J62" s="29"/>
      <c r="K62" s="29"/>
      <c r="L62" s="17"/>
      <c r="M62" s="14"/>
      <c r="N62" s="27"/>
      <c r="O62" s="22"/>
      <c r="P62" s="7"/>
      <c r="Q62" s="5"/>
      <c r="R62" s="5"/>
      <c r="S62" s="13"/>
      <c r="T62" s="14"/>
      <c r="U62" s="36"/>
      <c r="V62" s="36"/>
      <c r="W62" s="36"/>
      <c r="X62" s="36"/>
      <c r="Y62" s="17"/>
      <c r="Z62" s="36"/>
      <c r="AA62" s="36"/>
    </row>
    <row r="63" spans="1:27" ht="13.5" customHeight="1">
      <c r="A63" s="44"/>
      <c r="B63" s="26"/>
      <c r="C63" s="10"/>
      <c r="D63" s="30"/>
      <c r="E63" s="30"/>
      <c r="F63" s="30"/>
      <c r="G63" s="28"/>
      <c r="H63" s="29"/>
      <c r="I63" s="22"/>
      <c r="M63" s="17"/>
      <c r="N63" s="17"/>
      <c r="O63" s="17"/>
      <c r="P63" s="7"/>
      <c r="Q63" s="5"/>
      <c r="R63" s="5"/>
      <c r="S63" s="39"/>
      <c r="T63" s="10"/>
      <c r="U63" s="36"/>
      <c r="V63" s="36"/>
      <c r="W63" s="36"/>
      <c r="X63" s="36"/>
      <c r="Y63" s="17"/>
      <c r="Z63" s="36"/>
      <c r="AA63" s="36"/>
    </row>
    <row r="64" spans="1:27" ht="13.5" customHeight="1">
      <c r="A64" s="10"/>
      <c r="B64" s="26"/>
      <c r="C64" s="30"/>
      <c r="D64" s="30"/>
      <c r="E64" s="30"/>
      <c r="F64" s="29"/>
      <c r="G64" s="28"/>
      <c r="H64" s="29"/>
      <c r="I64" s="29"/>
      <c r="J64" s="17"/>
      <c r="K64" s="17"/>
      <c r="L64" s="17"/>
      <c r="M64" s="14"/>
      <c r="N64" s="14"/>
      <c r="O64" s="7"/>
      <c r="P64" s="22"/>
      <c r="Q64" s="5"/>
      <c r="R64" s="5"/>
      <c r="S64" s="13"/>
      <c r="T64" s="23"/>
      <c r="U64" s="36"/>
      <c r="V64" s="36"/>
      <c r="W64" s="36"/>
      <c r="X64" s="36"/>
      <c r="Y64" s="17"/>
      <c r="Z64" s="36"/>
      <c r="AA64" s="36"/>
    </row>
    <row r="65" spans="1:27" ht="13.5" customHeight="1">
      <c r="A65" s="10"/>
      <c r="B65" s="26"/>
      <c r="C65" s="30"/>
      <c r="D65" s="30"/>
      <c r="E65" s="30"/>
      <c r="F65" s="29"/>
      <c r="G65" s="28"/>
      <c r="H65" s="29"/>
      <c r="I65" s="29"/>
      <c r="J65" s="17"/>
      <c r="K65" s="17"/>
      <c r="L65" s="17"/>
      <c r="M65" s="17"/>
      <c r="N65" s="17"/>
      <c r="O65" s="10"/>
      <c r="P65" s="17"/>
      <c r="Q65" s="22"/>
      <c r="R65" s="22"/>
      <c r="S65" s="36"/>
      <c r="T65" s="32"/>
      <c r="U65" s="36"/>
      <c r="V65" s="36"/>
      <c r="W65" s="36"/>
      <c r="X65" s="36"/>
      <c r="Y65" s="17"/>
      <c r="Z65" s="36"/>
      <c r="AA65" s="36"/>
    </row>
    <row r="66" spans="1:27" ht="13.5" customHeight="1">
      <c r="A66" s="45"/>
      <c r="B66" s="46"/>
      <c r="C66" s="33"/>
      <c r="D66" s="33"/>
      <c r="E66" s="33"/>
      <c r="F66" s="29"/>
      <c r="G66" s="28"/>
      <c r="H66" s="29"/>
      <c r="I66" s="29"/>
      <c r="J66" s="17"/>
      <c r="K66" s="17"/>
      <c r="L66" s="17"/>
      <c r="M66" s="17"/>
      <c r="N66" s="3"/>
      <c r="O66" s="3"/>
      <c r="P66" s="7"/>
      <c r="Q66" s="17"/>
      <c r="R66" s="17"/>
      <c r="S66" s="36"/>
      <c r="T66" s="47"/>
      <c r="U66" s="36"/>
      <c r="V66" s="36"/>
      <c r="W66" s="36"/>
      <c r="X66" s="36"/>
      <c r="Y66" s="17"/>
      <c r="Z66" s="36"/>
      <c r="AA66" s="36"/>
    </row>
    <row r="67" spans="1:27" ht="13.5" customHeight="1">
      <c r="A67" s="10"/>
      <c r="B67" s="33"/>
      <c r="C67" s="33"/>
      <c r="D67" s="33"/>
      <c r="E67" s="33"/>
      <c r="F67" s="29"/>
      <c r="G67" s="28"/>
      <c r="H67" s="29"/>
      <c r="I67" s="29"/>
      <c r="J67" s="17"/>
      <c r="K67" s="17"/>
      <c r="L67" s="17"/>
      <c r="M67" s="17"/>
      <c r="N67" s="13"/>
      <c r="O67" s="13"/>
      <c r="P67" s="10"/>
      <c r="Q67" s="7"/>
      <c r="R67" s="7"/>
      <c r="S67" s="36"/>
      <c r="T67" s="48"/>
      <c r="U67" s="36"/>
      <c r="V67" s="36"/>
      <c r="W67" s="36"/>
      <c r="X67" s="36"/>
      <c r="Y67" s="17"/>
      <c r="Z67" s="36"/>
      <c r="AA67" s="36"/>
    </row>
    <row r="68" spans="1:27" ht="13.5" customHeight="1">
      <c r="A68" s="10"/>
      <c r="B68" s="33"/>
      <c r="C68" s="33"/>
      <c r="D68" s="33"/>
      <c r="E68" s="33"/>
      <c r="F68" s="29"/>
      <c r="G68" s="38"/>
      <c r="H68" s="29"/>
      <c r="I68" s="29"/>
      <c r="J68" s="17"/>
      <c r="K68" s="17"/>
      <c r="L68" s="17"/>
      <c r="M68" s="17"/>
      <c r="N68" s="39"/>
      <c r="O68" s="39"/>
      <c r="P68" s="3"/>
      <c r="Q68" s="10"/>
      <c r="R68" s="10"/>
      <c r="S68" s="36"/>
      <c r="T68" s="32"/>
      <c r="U68" s="36"/>
      <c r="V68" s="36"/>
      <c r="W68" s="36"/>
      <c r="X68" s="36"/>
      <c r="Y68" s="17"/>
      <c r="Z68" s="36"/>
      <c r="AA68" s="36"/>
    </row>
    <row r="69" spans="1:27" ht="13.5" customHeight="1">
      <c r="A69" s="10"/>
      <c r="B69" s="33"/>
      <c r="C69" s="33"/>
      <c r="D69" s="33"/>
      <c r="E69" s="33"/>
      <c r="F69" s="29"/>
      <c r="G69" s="38"/>
      <c r="H69" s="29"/>
      <c r="I69" s="29"/>
      <c r="J69" s="17"/>
      <c r="K69" s="17"/>
      <c r="L69" s="17"/>
      <c r="M69" s="17"/>
      <c r="N69" s="13"/>
      <c r="O69" s="13"/>
      <c r="P69" s="13"/>
      <c r="Q69" s="3"/>
      <c r="R69" s="3"/>
      <c r="S69" s="36"/>
      <c r="T69" s="32"/>
      <c r="U69" s="36"/>
      <c r="V69" s="36"/>
      <c r="W69" s="36"/>
      <c r="X69" s="36"/>
      <c r="Y69" s="17"/>
      <c r="Z69" s="36"/>
      <c r="AA69" s="36"/>
    </row>
    <row r="70" spans="1:27" ht="13.5" customHeight="1">
      <c r="A70" s="10"/>
      <c r="B70" s="33"/>
      <c r="C70" s="33"/>
      <c r="D70" s="33"/>
      <c r="E70" s="33"/>
      <c r="F70" s="29"/>
      <c r="G70" s="30"/>
      <c r="H70" s="29"/>
      <c r="I70" s="29"/>
      <c r="J70" s="17"/>
      <c r="K70" s="17"/>
      <c r="L70" s="17"/>
      <c r="M70" s="17"/>
      <c r="N70" s="39"/>
      <c r="O70" s="39"/>
      <c r="P70" s="39"/>
      <c r="Q70" s="13"/>
      <c r="R70" s="13"/>
      <c r="S70" s="36"/>
      <c r="T70" s="32"/>
      <c r="U70" s="36"/>
      <c r="V70" s="36"/>
      <c r="W70" s="36"/>
      <c r="X70" s="36"/>
      <c r="Y70" s="17"/>
      <c r="Z70" s="36"/>
      <c r="AA70" s="36"/>
    </row>
    <row r="71" spans="1:27" ht="13.5" customHeight="1">
      <c r="A71" s="10"/>
      <c r="B71" s="33"/>
      <c r="C71" s="33"/>
      <c r="D71" s="33"/>
      <c r="E71" s="33"/>
      <c r="F71" s="29"/>
      <c r="G71" s="29"/>
      <c r="H71" s="17"/>
      <c r="I71" s="17"/>
      <c r="J71" s="17"/>
      <c r="K71" s="17"/>
      <c r="L71" s="39"/>
      <c r="M71" s="17"/>
      <c r="N71" s="13"/>
      <c r="O71" s="13"/>
      <c r="P71" s="13"/>
      <c r="Q71" s="39"/>
      <c r="R71" s="39"/>
      <c r="S71" s="36"/>
      <c r="T71" s="32"/>
      <c r="U71" s="36"/>
      <c r="V71" s="36"/>
      <c r="W71" s="36"/>
      <c r="X71" s="36"/>
      <c r="Y71" s="17"/>
      <c r="Z71" s="36"/>
      <c r="AA71" s="36"/>
    </row>
    <row r="72" spans="1:27" ht="13.5" customHeight="1">
      <c r="A72" s="10"/>
      <c r="B72" s="33"/>
      <c r="C72" s="33"/>
      <c r="D72" s="33"/>
      <c r="E72" s="33"/>
      <c r="F72" s="29"/>
      <c r="G72" s="29"/>
      <c r="H72" s="17"/>
      <c r="I72" s="17"/>
      <c r="J72" s="17"/>
      <c r="K72" s="17"/>
      <c r="L72" s="39"/>
      <c r="M72" s="39"/>
      <c r="N72" s="39"/>
      <c r="O72" s="32"/>
      <c r="P72" s="39"/>
      <c r="Q72" s="13"/>
      <c r="R72" s="13"/>
      <c r="S72" s="36"/>
      <c r="T72" s="36"/>
      <c r="U72" s="36"/>
      <c r="V72" s="36"/>
      <c r="W72" s="36"/>
      <c r="X72" s="36"/>
      <c r="Y72" s="17"/>
      <c r="Z72" s="36"/>
      <c r="AA72" s="36"/>
    </row>
    <row r="73" spans="1:27" ht="13.5" customHeight="1">
      <c r="A73" s="10"/>
      <c r="B73" s="33"/>
      <c r="C73" s="33"/>
      <c r="D73" s="33"/>
      <c r="E73" s="33"/>
      <c r="F73" s="29"/>
      <c r="G73" s="29"/>
      <c r="H73" s="17"/>
      <c r="I73" s="17"/>
      <c r="J73" s="17"/>
      <c r="K73" s="17"/>
      <c r="L73" s="17"/>
      <c r="M73" s="39"/>
      <c r="N73" s="39"/>
      <c r="O73" s="32"/>
      <c r="P73" s="13"/>
      <c r="Q73" s="39"/>
      <c r="R73" s="39"/>
      <c r="S73" s="36"/>
      <c r="T73" s="36"/>
      <c r="U73" s="36"/>
      <c r="V73" s="36"/>
      <c r="W73" s="36"/>
      <c r="X73" s="36"/>
      <c r="Y73" s="17"/>
      <c r="Z73" s="36"/>
      <c r="AA73" s="36"/>
    </row>
    <row r="74" spans="1:27" ht="13.5" customHeight="1">
      <c r="A74" s="10"/>
      <c r="B74" s="33"/>
      <c r="C74" s="33"/>
      <c r="D74" s="33"/>
      <c r="E74" s="33"/>
      <c r="F74" s="29"/>
      <c r="G74" s="29"/>
      <c r="H74" s="17"/>
      <c r="I74" s="17"/>
      <c r="J74" s="17"/>
      <c r="K74" s="17"/>
      <c r="L74" s="17"/>
      <c r="M74" s="10"/>
      <c r="N74" s="10"/>
      <c r="O74" s="32"/>
      <c r="P74" s="32"/>
      <c r="Q74" s="13"/>
      <c r="R74" s="13"/>
      <c r="S74" s="36"/>
      <c r="T74" s="36"/>
      <c r="U74" s="36"/>
      <c r="V74" s="36"/>
      <c r="W74" s="36"/>
      <c r="X74" s="36"/>
      <c r="Y74" s="17"/>
      <c r="Z74" s="36"/>
      <c r="AA74" s="36"/>
    </row>
    <row r="75" spans="1:27" ht="13.5" customHeight="1">
      <c r="A75" s="10"/>
      <c r="B75" s="30"/>
      <c r="C75" s="30"/>
      <c r="D75" s="10"/>
      <c r="E75" s="10"/>
      <c r="F75" s="29"/>
      <c r="G75" s="29"/>
      <c r="H75" s="17"/>
      <c r="I75" s="17"/>
      <c r="J75" s="17"/>
      <c r="K75" s="17"/>
      <c r="L75" s="17"/>
      <c r="M75" s="10"/>
      <c r="N75" s="10"/>
      <c r="O75" s="32"/>
      <c r="P75" s="32"/>
      <c r="Q75" s="32"/>
      <c r="R75" s="32"/>
      <c r="S75" s="36"/>
      <c r="T75" s="36"/>
      <c r="U75" s="36"/>
      <c r="V75" s="36"/>
      <c r="W75" s="36"/>
      <c r="X75" s="36"/>
      <c r="Y75" s="17"/>
      <c r="Z75" s="36"/>
      <c r="AA75" s="36"/>
    </row>
    <row r="76" spans="1:27" ht="13.5" customHeight="1">
      <c r="A76" s="10"/>
      <c r="B76" s="30"/>
      <c r="C76" s="30"/>
      <c r="D76" s="10"/>
      <c r="E76" s="10"/>
      <c r="F76" s="29"/>
      <c r="G76" s="29"/>
      <c r="H76" s="17"/>
      <c r="I76" s="17"/>
      <c r="J76" s="17"/>
      <c r="K76" s="17"/>
      <c r="L76" s="17"/>
      <c r="M76" s="10"/>
      <c r="N76" s="10"/>
      <c r="O76" s="32"/>
      <c r="P76" s="32"/>
      <c r="Q76" s="32"/>
      <c r="R76" s="32"/>
      <c r="S76" s="36"/>
      <c r="T76" s="36"/>
      <c r="U76" s="36"/>
      <c r="V76" s="36"/>
      <c r="W76" s="36"/>
      <c r="X76" s="36"/>
      <c r="Y76" s="17"/>
      <c r="Z76" s="36"/>
      <c r="AA76" s="36"/>
    </row>
    <row r="77" spans="1:27" ht="13.5" customHeight="1">
      <c r="A77" s="10"/>
      <c r="B77" s="30"/>
      <c r="C77" s="30"/>
      <c r="D77" s="10"/>
      <c r="E77" s="10"/>
      <c r="F77" s="29"/>
      <c r="G77" s="29"/>
      <c r="H77" s="17"/>
      <c r="I77" s="17"/>
      <c r="J77" s="17"/>
      <c r="K77" s="17"/>
      <c r="L77" s="17"/>
      <c r="M77" s="10"/>
      <c r="N77" s="10"/>
      <c r="O77" s="32"/>
      <c r="P77" s="32"/>
      <c r="Q77" s="32"/>
      <c r="R77" s="32"/>
      <c r="S77" s="36"/>
      <c r="T77" s="36"/>
      <c r="U77" s="36"/>
      <c r="V77" s="36"/>
      <c r="W77" s="36"/>
      <c r="X77" s="36"/>
      <c r="Y77" s="17"/>
      <c r="Z77" s="36"/>
      <c r="AA77" s="36"/>
    </row>
    <row r="78" spans="1:27" ht="13.5" customHeight="1">
      <c r="A78" s="10"/>
      <c r="B78" s="30"/>
      <c r="C78" s="30"/>
      <c r="D78" s="10"/>
      <c r="E78" s="10"/>
      <c r="F78" s="29"/>
      <c r="G78" s="29"/>
      <c r="H78" s="17"/>
      <c r="I78" s="17"/>
      <c r="J78" s="17"/>
      <c r="K78" s="17"/>
      <c r="L78" s="17"/>
      <c r="M78" s="10"/>
      <c r="N78" s="10"/>
      <c r="O78" s="32"/>
      <c r="P78" s="32"/>
      <c r="Q78" s="32"/>
      <c r="R78" s="32"/>
      <c r="S78" s="36"/>
      <c r="T78" s="36"/>
      <c r="U78" s="36"/>
      <c r="V78" s="36"/>
      <c r="W78" s="36"/>
      <c r="X78" s="36"/>
      <c r="Y78" s="17"/>
      <c r="Z78" s="36"/>
      <c r="AA78" s="36"/>
    </row>
    <row r="79" spans="1:27" ht="13.5" customHeight="1">
      <c r="A79" s="10"/>
      <c r="B79" s="30"/>
      <c r="C79" s="30"/>
      <c r="D79" s="10"/>
      <c r="E79" s="10"/>
      <c r="F79" s="29"/>
      <c r="G79" s="29"/>
      <c r="H79" s="17"/>
      <c r="I79" s="17"/>
      <c r="J79" s="17"/>
      <c r="K79" s="17"/>
      <c r="L79" s="17"/>
      <c r="M79" s="10"/>
      <c r="N79" s="10"/>
      <c r="O79" s="32"/>
      <c r="P79" s="32"/>
      <c r="Q79" s="32"/>
      <c r="R79" s="32"/>
      <c r="S79" s="36"/>
      <c r="T79" s="36"/>
      <c r="U79" s="36"/>
      <c r="V79" s="36"/>
      <c r="W79" s="36"/>
      <c r="X79" s="36"/>
      <c r="Y79" s="17"/>
      <c r="Z79" s="36"/>
      <c r="AA79" s="36"/>
    </row>
    <row r="80" spans="1:27" ht="13.5" customHeight="1">
      <c r="A80" s="10"/>
      <c r="B80" s="30"/>
      <c r="C80" s="30"/>
      <c r="D80" s="10"/>
      <c r="E80" s="10"/>
      <c r="F80" s="29"/>
      <c r="G80" s="29"/>
      <c r="H80" s="17"/>
      <c r="I80" s="17"/>
      <c r="J80" s="17"/>
      <c r="K80" s="17"/>
      <c r="L80" s="17"/>
      <c r="M80" s="10"/>
      <c r="N80" s="10"/>
      <c r="O80" s="32"/>
      <c r="P80" s="32"/>
      <c r="Q80" s="32"/>
      <c r="R80" s="32"/>
      <c r="S80" s="36"/>
      <c r="T80" s="36"/>
      <c r="U80" s="36"/>
      <c r="V80" s="36"/>
      <c r="W80" s="36"/>
      <c r="X80" s="36"/>
      <c r="Y80" s="17"/>
      <c r="Z80" s="36"/>
      <c r="AA80" s="36"/>
    </row>
    <row r="81" spans="1:27" ht="13.5" customHeight="1">
      <c r="A81" s="10"/>
      <c r="B81" s="30"/>
      <c r="C81" s="30"/>
      <c r="D81" s="10"/>
      <c r="E81" s="10"/>
      <c r="F81" s="29"/>
      <c r="G81" s="29"/>
      <c r="H81" s="17"/>
      <c r="I81" s="17"/>
      <c r="J81" s="17"/>
      <c r="K81" s="17"/>
      <c r="L81" s="17"/>
      <c r="M81" s="10"/>
      <c r="N81" s="10"/>
      <c r="O81" s="32"/>
      <c r="P81" s="32"/>
      <c r="Q81" s="32"/>
      <c r="R81" s="32"/>
      <c r="S81" s="36"/>
      <c r="T81" s="36"/>
      <c r="U81" s="36"/>
      <c r="V81" s="36"/>
      <c r="W81" s="36"/>
      <c r="X81" s="36"/>
      <c r="Y81" s="17"/>
      <c r="Z81" s="36"/>
      <c r="AA81" s="36"/>
    </row>
    <row r="82" spans="1:27" ht="13.5" customHeight="1">
      <c r="A82" s="10"/>
      <c r="B82" s="30"/>
      <c r="C82" s="30"/>
      <c r="D82" s="10"/>
      <c r="E82" s="10"/>
      <c r="F82" s="29"/>
      <c r="G82" s="29"/>
      <c r="H82" s="17"/>
      <c r="I82" s="17"/>
      <c r="J82" s="17"/>
      <c r="K82" s="17"/>
      <c r="L82" s="17"/>
      <c r="M82" s="10"/>
      <c r="N82" s="10"/>
      <c r="O82" s="32"/>
      <c r="P82" s="32"/>
      <c r="Q82" s="32"/>
      <c r="R82" s="32"/>
      <c r="S82" s="36"/>
      <c r="T82" s="36"/>
      <c r="U82" s="36"/>
      <c r="V82" s="36"/>
      <c r="W82" s="36"/>
      <c r="X82" s="36"/>
      <c r="Y82" s="17"/>
      <c r="Z82" s="36"/>
      <c r="AA82" s="36"/>
    </row>
    <row r="83" spans="1:27" ht="13.5" customHeight="1">
      <c r="A83" s="10"/>
      <c r="B83" s="30"/>
      <c r="C83" s="30"/>
      <c r="D83" s="49"/>
      <c r="E83" s="30"/>
      <c r="F83" s="29"/>
      <c r="G83" s="29"/>
      <c r="H83" s="17"/>
      <c r="I83" s="17"/>
      <c r="J83" s="17"/>
      <c r="K83" s="17"/>
      <c r="L83" s="17"/>
      <c r="M83" s="10"/>
      <c r="N83" s="10"/>
      <c r="O83" s="32"/>
      <c r="P83" s="32"/>
      <c r="Q83" s="32"/>
      <c r="R83" s="32"/>
      <c r="S83" s="36"/>
      <c r="T83" s="36"/>
      <c r="U83" s="36"/>
      <c r="V83" s="36"/>
      <c r="W83" s="36"/>
      <c r="X83" s="36"/>
      <c r="Y83" s="17"/>
      <c r="Z83" s="36"/>
      <c r="AA83" s="36"/>
    </row>
    <row r="84" spans="1:27" ht="13.5" customHeight="1">
      <c r="A84" s="10"/>
      <c r="B84" s="30"/>
      <c r="C84" s="30"/>
      <c r="D84" s="10"/>
      <c r="E84" s="30"/>
      <c r="F84" s="29"/>
      <c r="G84" s="29"/>
      <c r="H84" s="17"/>
      <c r="I84" s="17"/>
      <c r="J84" s="17"/>
      <c r="K84" s="17"/>
      <c r="L84" s="17"/>
      <c r="M84" s="10"/>
      <c r="N84" s="10"/>
      <c r="O84" s="32"/>
      <c r="P84" s="32"/>
      <c r="Q84" s="32"/>
      <c r="R84" s="32"/>
      <c r="S84" s="36"/>
      <c r="T84" s="36"/>
      <c r="U84" s="36"/>
      <c r="V84" s="36"/>
      <c r="W84" s="36"/>
      <c r="X84" s="36"/>
      <c r="Y84" s="17"/>
      <c r="Z84" s="36"/>
      <c r="AA84" s="36"/>
    </row>
    <row r="85" spans="1:27" ht="13.5" customHeight="1">
      <c r="A85" s="10"/>
      <c r="B85" s="30"/>
      <c r="C85" s="30"/>
      <c r="D85" s="10"/>
      <c r="E85" s="30"/>
      <c r="F85" s="29"/>
      <c r="G85" s="29"/>
      <c r="H85" s="17"/>
      <c r="I85" s="17"/>
      <c r="J85" s="17"/>
      <c r="K85" s="17"/>
      <c r="L85" s="17"/>
      <c r="M85" s="10"/>
      <c r="N85" s="10"/>
      <c r="O85" s="32"/>
      <c r="P85" s="32"/>
      <c r="Q85" s="32"/>
      <c r="R85" s="32"/>
      <c r="S85" s="36"/>
      <c r="T85" s="36"/>
      <c r="U85" s="36"/>
      <c r="V85" s="36"/>
      <c r="W85" s="36"/>
      <c r="X85" s="36"/>
      <c r="Y85" s="17"/>
      <c r="Z85" s="36"/>
      <c r="AA85" s="36"/>
    </row>
    <row r="86" spans="1:27" ht="13.5" customHeight="1">
      <c r="A86" s="10"/>
      <c r="B86" s="30"/>
      <c r="C86" s="30"/>
      <c r="D86" s="10"/>
      <c r="E86" s="30"/>
      <c r="F86" s="29"/>
      <c r="G86" s="29"/>
      <c r="H86" s="17"/>
      <c r="I86" s="17"/>
      <c r="J86" s="17"/>
      <c r="K86" s="17"/>
      <c r="L86" s="17"/>
      <c r="M86" s="10"/>
      <c r="N86" s="10"/>
      <c r="O86" s="32"/>
      <c r="P86" s="32"/>
      <c r="Q86" s="32"/>
      <c r="R86" s="32"/>
      <c r="S86" s="36"/>
      <c r="T86" s="36"/>
      <c r="U86" s="36"/>
      <c r="V86" s="36"/>
      <c r="W86" s="36"/>
      <c r="X86" s="36"/>
      <c r="Y86" s="17"/>
      <c r="Z86" s="36"/>
      <c r="AA86" s="36"/>
    </row>
    <row r="87" spans="1:27" ht="13.5" customHeight="1">
      <c r="A87" s="10"/>
      <c r="B87" s="30"/>
      <c r="C87" s="30"/>
      <c r="D87" s="10"/>
      <c r="E87" s="30"/>
      <c r="F87" s="29"/>
      <c r="G87" s="29"/>
      <c r="H87" s="17"/>
      <c r="I87" s="17"/>
      <c r="J87" s="17"/>
      <c r="K87" s="17"/>
      <c r="L87" s="17"/>
      <c r="M87" s="10"/>
      <c r="N87" s="10"/>
      <c r="O87" s="32"/>
      <c r="P87" s="32"/>
      <c r="Q87" s="32"/>
      <c r="R87" s="32"/>
      <c r="S87" s="36"/>
      <c r="T87" s="36"/>
      <c r="U87" s="36"/>
      <c r="V87" s="36"/>
      <c r="W87" s="36"/>
      <c r="X87" s="36"/>
      <c r="Y87" s="17"/>
      <c r="Z87" s="36"/>
      <c r="AA87" s="36"/>
    </row>
    <row r="88" spans="1:27" ht="13.5" customHeight="1">
      <c r="A88" s="10"/>
      <c r="B88" s="30"/>
      <c r="C88" s="30"/>
      <c r="D88" s="10"/>
      <c r="E88" s="30"/>
      <c r="F88" s="29"/>
      <c r="G88" s="29"/>
      <c r="H88" s="17"/>
      <c r="I88" s="17"/>
      <c r="J88" s="17"/>
      <c r="K88" s="17"/>
      <c r="L88" s="17"/>
      <c r="M88" s="10"/>
      <c r="N88" s="10"/>
      <c r="O88" s="32"/>
      <c r="P88" s="32"/>
      <c r="Q88" s="32"/>
      <c r="R88" s="32"/>
      <c r="S88" s="36"/>
      <c r="T88" s="36"/>
      <c r="U88" s="36"/>
      <c r="V88" s="21"/>
      <c r="W88" s="36"/>
      <c r="X88" s="36"/>
      <c r="Y88" s="17"/>
      <c r="Z88" s="36"/>
      <c r="AA88" s="36"/>
    </row>
    <row r="89" spans="1:27" ht="13.5" customHeight="1">
      <c r="A89" s="10"/>
      <c r="B89" s="30"/>
      <c r="C89" s="30"/>
      <c r="D89" s="10"/>
      <c r="E89" s="30"/>
      <c r="F89" s="29"/>
      <c r="G89" s="29"/>
      <c r="H89" s="17"/>
      <c r="I89" s="17"/>
      <c r="J89" s="17"/>
      <c r="K89" s="17"/>
      <c r="L89" s="17"/>
      <c r="M89" s="10"/>
      <c r="N89" s="10"/>
      <c r="O89" s="32"/>
      <c r="P89" s="32"/>
      <c r="Q89" s="32"/>
      <c r="R89" s="32"/>
      <c r="S89" s="36"/>
      <c r="T89" s="36"/>
      <c r="U89" s="36"/>
      <c r="V89" s="21"/>
      <c r="W89" s="36"/>
      <c r="X89" s="36"/>
      <c r="Y89" s="17"/>
      <c r="Z89" s="36"/>
      <c r="AA89" s="36"/>
    </row>
    <row r="90" spans="1:27" ht="13.5" customHeight="1">
      <c r="A90" s="10"/>
      <c r="B90" s="30"/>
      <c r="C90" s="30"/>
      <c r="D90" s="10"/>
      <c r="E90" s="30"/>
      <c r="F90" s="29"/>
      <c r="G90" s="29"/>
      <c r="H90" s="17"/>
      <c r="I90" s="17"/>
      <c r="J90" s="17"/>
      <c r="K90" s="17"/>
      <c r="L90" s="17"/>
      <c r="M90" s="10"/>
      <c r="N90" s="10"/>
      <c r="O90" s="32"/>
      <c r="P90" s="32"/>
      <c r="Q90" s="32"/>
      <c r="R90" s="32"/>
      <c r="S90" s="36"/>
      <c r="T90" s="36"/>
      <c r="U90" s="21"/>
      <c r="V90" s="21"/>
      <c r="W90" s="21"/>
      <c r="X90" s="14"/>
      <c r="Y90" s="14"/>
      <c r="Z90" s="36"/>
      <c r="AA90" s="17"/>
    </row>
    <row r="91" spans="1:27" ht="13.5" customHeight="1">
      <c r="A91" s="10"/>
      <c r="B91" s="30"/>
      <c r="C91" s="30"/>
      <c r="D91" s="10"/>
      <c r="E91" s="30"/>
      <c r="F91" s="29"/>
      <c r="G91" s="29"/>
      <c r="H91" s="17"/>
      <c r="I91" s="17"/>
      <c r="J91" s="17"/>
      <c r="K91" s="17"/>
      <c r="L91" s="17"/>
      <c r="M91" s="10"/>
      <c r="N91" s="10"/>
      <c r="O91" s="32"/>
      <c r="P91" s="32"/>
      <c r="Q91" s="32"/>
      <c r="R91" s="32"/>
      <c r="S91" s="36"/>
      <c r="T91" s="36"/>
      <c r="U91" s="21"/>
      <c r="V91" s="21"/>
      <c r="W91" s="21"/>
      <c r="X91" s="14"/>
      <c r="Y91" s="14"/>
      <c r="Z91" s="36"/>
      <c r="AA91" s="36"/>
    </row>
    <row r="92" spans="1:27" ht="13.5" customHeight="1">
      <c r="A92" s="10"/>
      <c r="B92" s="30"/>
      <c r="C92" s="30"/>
      <c r="D92" s="10"/>
      <c r="E92" s="30"/>
      <c r="F92" s="29"/>
      <c r="G92" s="29"/>
      <c r="H92" s="17"/>
      <c r="I92" s="17"/>
      <c r="J92" s="17"/>
      <c r="K92" s="17"/>
      <c r="L92" s="17"/>
      <c r="M92" s="10"/>
      <c r="N92" s="10"/>
      <c r="O92" s="32"/>
      <c r="P92" s="32"/>
      <c r="Q92" s="32"/>
      <c r="R92" s="32"/>
      <c r="S92" s="36"/>
      <c r="T92" s="36"/>
      <c r="U92" s="21"/>
      <c r="V92" s="21"/>
      <c r="W92" s="21"/>
      <c r="X92" s="14"/>
      <c r="Y92" s="14"/>
      <c r="Z92" s="36"/>
      <c r="AA92" s="36"/>
    </row>
    <row r="93" spans="1:27" ht="13.5" customHeight="1">
      <c r="A93" s="10"/>
      <c r="B93" s="30"/>
      <c r="C93" s="30"/>
      <c r="D93" s="10"/>
      <c r="E93" s="30"/>
      <c r="F93" s="29"/>
      <c r="G93" s="29"/>
      <c r="H93" s="17"/>
      <c r="I93" s="17"/>
      <c r="J93" s="17"/>
      <c r="K93" s="17"/>
      <c r="L93" s="17"/>
      <c r="M93" s="10"/>
      <c r="N93" s="10"/>
      <c r="O93" s="32"/>
      <c r="P93" s="32"/>
      <c r="Q93" s="32"/>
      <c r="R93" s="32"/>
      <c r="S93" s="36"/>
      <c r="T93" s="36"/>
      <c r="U93" s="21"/>
      <c r="V93" s="21"/>
      <c r="W93" s="21"/>
      <c r="X93" s="14"/>
      <c r="Y93" s="21"/>
      <c r="Z93" s="36"/>
      <c r="AA93" s="36"/>
    </row>
    <row r="94" spans="1:27" ht="13.5" customHeight="1">
      <c r="A94" s="10"/>
      <c r="B94" s="30"/>
      <c r="C94" s="30"/>
      <c r="D94" s="10"/>
      <c r="E94" s="30"/>
      <c r="F94" s="29"/>
      <c r="G94" s="29"/>
      <c r="H94" s="17"/>
      <c r="I94" s="17"/>
      <c r="J94" s="17"/>
      <c r="K94" s="17"/>
      <c r="L94" s="17"/>
      <c r="M94" s="10"/>
      <c r="N94" s="10"/>
      <c r="O94" s="32"/>
      <c r="P94" s="32"/>
      <c r="Q94" s="32"/>
      <c r="R94" s="32"/>
      <c r="S94" s="36"/>
      <c r="T94" s="36"/>
      <c r="U94" s="21"/>
      <c r="V94" s="21"/>
      <c r="W94" s="21"/>
      <c r="X94" s="14"/>
      <c r="Y94" s="21"/>
      <c r="Z94" s="36"/>
      <c r="AA94" s="36"/>
    </row>
    <row r="95" spans="1:27" ht="13.5" customHeight="1">
      <c r="A95" s="10"/>
      <c r="B95" s="30"/>
      <c r="C95" s="30"/>
      <c r="D95" s="10"/>
      <c r="E95" s="30"/>
      <c r="F95" s="29"/>
      <c r="G95" s="29"/>
      <c r="H95" s="17"/>
      <c r="I95" s="17"/>
      <c r="J95" s="17"/>
      <c r="K95" s="17"/>
      <c r="L95" s="17"/>
      <c r="M95" s="10"/>
      <c r="N95" s="10"/>
      <c r="O95" s="32"/>
      <c r="P95" s="32"/>
      <c r="Q95" s="32"/>
      <c r="R95" s="32"/>
      <c r="S95" s="36"/>
      <c r="T95" s="36"/>
      <c r="U95" s="21"/>
      <c r="V95" s="21"/>
      <c r="W95" s="21"/>
      <c r="X95" s="14"/>
      <c r="Y95" s="21"/>
      <c r="Z95" s="36"/>
      <c r="AA95" s="36"/>
    </row>
    <row r="96" spans="1:27" ht="13.5" customHeight="1">
      <c r="A96" s="10"/>
      <c r="B96" s="30"/>
      <c r="C96" s="30"/>
      <c r="D96" s="10"/>
      <c r="E96" s="30"/>
      <c r="F96" s="29"/>
      <c r="G96" s="29"/>
      <c r="H96" s="17"/>
      <c r="I96" s="17"/>
      <c r="J96" s="17"/>
      <c r="K96" s="17"/>
      <c r="L96" s="17"/>
      <c r="M96" s="10"/>
      <c r="N96" s="10"/>
      <c r="O96" s="32"/>
      <c r="P96" s="32"/>
      <c r="Q96" s="32"/>
      <c r="R96" s="32"/>
      <c r="S96" s="36"/>
      <c r="T96" s="36"/>
      <c r="U96" s="21"/>
      <c r="V96" s="21"/>
      <c r="W96" s="21"/>
      <c r="X96" s="14"/>
      <c r="Y96" s="21"/>
      <c r="Z96" s="36"/>
      <c r="AA96" s="36"/>
    </row>
    <row r="97" spans="1:27" ht="13.5" customHeight="1">
      <c r="A97" s="10"/>
      <c r="B97" s="30"/>
      <c r="C97" s="30"/>
      <c r="D97" s="10"/>
      <c r="E97" s="30"/>
      <c r="F97" s="29"/>
      <c r="G97" s="29"/>
      <c r="H97" s="17"/>
      <c r="I97" s="17"/>
      <c r="J97" s="17"/>
      <c r="K97" s="17"/>
      <c r="L97" s="17"/>
      <c r="M97" s="10"/>
      <c r="N97" s="10"/>
      <c r="O97" s="32"/>
      <c r="P97" s="32"/>
      <c r="Q97" s="32"/>
      <c r="R97" s="32"/>
      <c r="S97" s="36"/>
      <c r="T97" s="36"/>
      <c r="U97" s="21"/>
      <c r="V97" s="21"/>
      <c r="W97" s="21"/>
      <c r="X97" s="14"/>
      <c r="Y97" s="21"/>
      <c r="Z97" s="36"/>
      <c r="AA97" s="36"/>
    </row>
    <row r="98" spans="1:27" ht="13.5" customHeight="1">
      <c r="A98" s="10"/>
      <c r="B98" s="30"/>
      <c r="C98" s="30"/>
      <c r="D98" s="10"/>
      <c r="E98" s="30"/>
      <c r="F98" s="29"/>
      <c r="G98" s="29"/>
      <c r="H98" s="17"/>
      <c r="I98" s="17"/>
      <c r="J98" s="17"/>
      <c r="K98" s="17"/>
      <c r="L98" s="17"/>
      <c r="M98" s="10"/>
      <c r="N98" s="10"/>
      <c r="O98" s="32"/>
      <c r="P98" s="32"/>
      <c r="Q98" s="32"/>
      <c r="R98" s="32"/>
      <c r="S98" s="36"/>
      <c r="T98" s="36"/>
      <c r="U98" s="21"/>
      <c r="V98" s="21"/>
      <c r="W98" s="21"/>
      <c r="X98" s="14"/>
      <c r="Y98" s="21"/>
      <c r="Z98" s="36"/>
      <c r="AA98" s="36"/>
    </row>
    <row r="99" spans="1:27" ht="13.5" customHeight="1">
      <c r="A99" s="10"/>
      <c r="B99" s="30"/>
      <c r="C99" s="30"/>
      <c r="D99" s="10"/>
      <c r="E99" s="30"/>
      <c r="F99" s="29"/>
      <c r="G99" s="29"/>
      <c r="H99" s="17"/>
      <c r="I99" s="17"/>
      <c r="J99" s="17"/>
      <c r="K99" s="17"/>
      <c r="L99" s="17"/>
      <c r="M99" s="10"/>
      <c r="N99" s="10"/>
      <c r="O99" s="32"/>
      <c r="P99" s="32"/>
      <c r="Q99" s="32"/>
      <c r="R99" s="32"/>
      <c r="S99" s="36"/>
      <c r="T99" s="36"/>
      <c r="U99" s="21"/>
      <c r="V99" s="21"/>
      <c r="W99" s="21"/>
      <c r="X99" s="14"/>
      <c r="Y99" s="21"/>
      <c r="Z99" s="36"/>
      <c r="AA99" s="36"/>
    </row>
    <row r="100" spans="1:27" ht="13.5" customHeight="1">
      <c r="A100" s="10"/>
      <c r="B100" s="30"/>
      <c r="C100" s="30"/>
      <c r="D100" s="10"/>
      <c r="E100" s="30"/>
      <c r="F100" s="29"/>
      <c r="G100" s="29"/>
      <c r="H100" s="17"/>
      <c r="I100" s="17"/>
      <c r="J100" s="17"/>
      <c r="K100" s="17"/>
      <c r="L100" s="17"/>
      <c r="M100" s="10"/>
      <c r="N100" s="10"/>
      <c r="O100" s="32"/>
      <c r="P100" s="32"/>
      <c r="Q100" s="32"/>
      <c r="R100" s="32"/>
      <c r="S100" s="21"/>
      <c r="T100" s="36"/>
      <c r="U100" s="21"/>
      <c r="V100" s="21"/>
      <c r="W100" s="21"/>
      <c r="X100" s="14"/>
      <c r="Y100" s="21"/>
      <c r="Z100" s="36"/>
      <c r="AA100" s="36"/>
    </row>
    <row r="101" spans="1:27" ht="13.5" customHeight="1">
      <c r="A101" s="10"/>
      <c r="B101" s="30"/>
      <c r="C101" s="30"/>
      <c r="D101" s="10"/>
      <c r="E101" s="30"/>
      <c r="F101" s="29"/>
      <c r="G101" s="29"/>
      <c r="H101" s="17"/>
      <c r="I101" s="17"/>
      <c r="J101" s="17"/>
      <c r="K101" s="17"/>
      <c r="L101" s="17"/>
      <c r="M101" s="10"/>
      <c r="N101" s="10"/>
      <c r="O101" s="32"/>
      <c r="P101" s="32"/>
      <c r="Q101" s="32"/>
      <c r="R101" s="32"/>
      <c r="S101" s="21"/>
      <c r="T101" s="36"/>
      <c r="U101" s="21"/>
      <c r="V101" s="21"/>
      <c r="W101" s="21"/>
      <c r="X101" s="14"/>
      <c r="Y101" s="21"/>
      <c r="Z101" s="36"/>
      <c r="AA101" s="36"/>
    </row>
    <row r="102" spans="1:27" ht="13.5" customHeight="1">
      <c r="A102" s="10"/>
      <c r="B102" s="30"/>
      <c r="C102" s="30"/>
      <c r="D102" s="10"/>
      <c r="E102" s="30"/>
      <c r="F102" s="29"/>
      <c r="G102" s="29"/>
      <c r="H102" s="17"/>
      <c r="I102" s="17"/>
      <c r="J102" s="17"/>
      <c r="K102" s="17"/>
      <c r="L102" s="17"/>
      <c r="M102" s="10"/>
      <c r="N102" s="10"/>
      <c r="O102" s="32"/>
      <c r="P102" s="32"/>
      <c r="Q102" s="32"/>
      <c r="R102" s="32"/>
      <c r="S102" s="21"/>
      <c r="T102" s="36"/>
      <c r="U102" s="21"/>
      <c r="V102" s="21"/>
      <c r="W102" s="21"/>
      <c r="X102" s="14"/>
      <c r="Y102" s="21"/>
      <c r="Z102" s="36"/>
      <c r="AA102" s="36"/>
    </row>
    <row r="103" spans="1:27" ht="13.5" customHeight="1">
      <c r="A103" s="10"/>
      <c r="B103" s="30"/>
      <c r="C103" s="30"/>
      <c r="D103" s="10"/>
      <c r="E103" s="30"/>
      <c r="F103" s="29"/>
      <c r="G103" s="29"/>
      <c r="H103" s="17"/>
      <c r="I103" s="17"/>
      <c r="J103" s="17"/>
      <c r="K103" s="17"/>
      <c r="L103" s="17"/>
      <c r="M103" s="10"/>
      <c r="N103" s="10"/>
      <c r="O103" s="32"/>
      <c r="P103" s="32"/>
      <c r="Q103" s="32"/>
      <c r="R103" s="32"/>
      <c r="S103" s="21"/>
      <c r="T103" s="36"/>
      <c r="U103" s="21"/>
      <c r="V103" s="21"/>
      <c r="W103" s="21"/>
      <c r="X103" s="14"/>
      <c r="Y103" s="21"/>
      <c r="Z103" s="36"/>
      <c r="AA103" s="36"/>
    </row>
    <row r="104" spans="1:27" ht="13.5" customHeight="1">
      <c r="A104" s="10"/>
      <c r="B104" s="30"/>
      <c r="C104" s="30"/>
      <c r="D104" s="10"/>
      <c r="E104" s="30"/>
      <c r="F104" s="29"/>
      <c r="G104" s="29"/>
      <c r="H104" s="17"/>
      <c r="I104" s="17"/>
      <c r="J104" s="17"/>
      <c r="K104" s="17"/>
      <c r="L104" s="17"/>
      <c r="M104" s="10"/>
      <c r="N104" s="10"/>
      <c r="O104" s="32"/>
      <c r="P104" s="32"/>
      <c r="Q104" s="32"/>
      <c r="R104" s="32"/>
      <c r="S104" s="21"/>
      <c r="T104" s="36"/>
      <c r="U104" s="21"/>
      <c r="V104" s="21"/>
      <c r="W104" s="21"/>
      <c r="X104" s="14"/>
      <c r="Y104" s="21"/>
      <c r="Z104" s="36"/>
      <c r="AA104" s="36"/>
    </row>
    <row r="105" spans="1:27" ht="13.5" customHeight="1">
      <c r="A105" s="10"/>
      <c r="B105" s="30"/>
      <c r="C105" s="30"/>
      <c r="D105" s="10"/>
      <c r="E105" s="30"/>
      <c r="F105" s="29"/>
      <c r="G105" s="29"/>
      <c r="H105" s="17"/>
      <c r="I105" s="17"/>
      <c r="J105" s="17"/>
      <c r="K105" s="17"/>
      <c r="L105" s="17"/>
      <c r="M105" s="10"/>
      <c r="N105" s="10"/>
      <c r="O105" s="32"/>
      <c r="P105" s="32"/>
      <c r="Q105" s="32"/>
      <c r="R105" s="32"/>
      <c r="S105" s="21"/>
      <c r="T105" s="36"/>
      <c r="U105" s="21"/>
      <c r="V105" s="21"/>
      <c r="W105" s="21"/>
      <c r="X105" s="14"/>
      <c r="Y105" s="21"/>
      <c r="Z105" s="36"/>
      <c r="AA105" s="36"/>
    </row>
    <row r="106" spans="2:27" ht="13.5" customHeight="1">
      <c r="B106" s="50"/>
      <c r="C106" s="30"/>
      <c r="D106" s="10"/>
      <c r="E106" s="51"/>
      <c r="M106" s="10"/>
      <c r="N106" s="10"/>
      <c r="O106" s="32"/>
      <c r="P106" s="32"/>
      <c r="Q106" s="32"/>
      <c r="R106" s="32"/>
      <c r="S106" s="21"/>
      <c r="T106" s="36"/>
      <c r="U106" s="21"/>
      <c r="V106" s="21"/>
      <c r="W106" s="21"/>
      <c r="X106" s="14"/>
      <c r="Y106" s="21"/>
      <c r="Z106" s="36"/>
      <c r="AA106" s="36"/>
    </row>
    <row r="107" spans="2:27" ht="13.5" customHeight="1">
      <c r="B107" s="50"/>
      <c r="C107" s="30"/>
      <c r="D107" s="10"/>
      <c r="E107" s="51"/>
      <c r="O107" s="52"/>
      <c r="P107" s="32"/>
      <c r="Q107" s="32"/>
      <c r="R107" s="32"/>
      <c r="S107" s="21"/>
      <c r="T107" s="21"/>
      <c r="U107" s="21"/>
      <c r="V107" s="21"/>
      <c r="W107" s="21"/>
      <c r="X107" s="14"/>
      <c r="Y107" s="21"/>
      <c r="Z107" s="36"/>
      <c r="AA107" s="36"/>
    </row>
    <row r="108" spans="2:27" ht="13.5" customHeight="1">
      <c r="B108" s="50"/>
      <c r="C108" s="30"/>
      <c r="D108" s="10"/>
      <c r="E108" s="51"/>
      <c r="O108" s="52"/>
      <c r="P108" s="32"/>
      <c r="Q108" s="32"/>
      <c r="R108" s="32"/>
      <c r="S108" s="21"/>
      <c r="T108" s="21"/>
      <c r="U108" s="21"/>
      <c r="V108" s="21"/>
      <c r="W108" s="21"/>
      <c r="X108" s="14"/>
      <c r="Y108" s="21"/>
      <c r="Z108" s="36"/>
      <c r="AA108" s="36"/>
    </row>
    <row r="109" spans="2:27" ht="13.5" customHeight="1">
      <c r="B109" s="50"/>
      <c r="C109" s="30"/>
      <c r="D109" s="10"/>
      <c r="E109" s="51"/>
      <c r="O109" s="52"/>
      <c r="P109" s="32"/>
      <c r="Q109" s="32"/>
      <c r="R109" s="32"/>
      <c r="S109" s="21"/>
      <c r="T109" s="21"/>
      <c r="U109" s="21"/>
      <c r="V109" s="21"/>
      <c r="W109" s="21"/>
      <c r="X109" s="14"/>
      <c r="Y109" s="21"/>
      <c r="Z109" s="36"/>
      <c r="AA109" s="36"/>
    </row>
    <row r="110" spans="2:27" ht="13.5" customHeight="1">
      <c r="B110" s="50"/>
      <c r="C110" s="30"/>
      <c r="D110" s="10"/>
      <c r="E110" s="51"/>
      <c r="O110" s="52"/>
      <c r="P110" s="32"/>
      <c r="Q110" s="32"/>
      <c r="R110" s="32"/>
      <c r="S110" s="21"/>
      <c r="T110" s="21"/>
      <c r="U110" s="21"/>
      <c r="V110" s="21"/>
      <c r="W110" s="21"/>
      <c r="X110" s="14"/>
      <c r="Y110" s="21"/>
      <c r="Z110" s="36"/>
      <c r="AA110" s="36"/>
    </row>
    <row r="111" spans="2:27" ht="13.5" customHeight="1">
      <c r="B111" s="50"/>
      <c r="C111" s="30"/>
      <c r="D111" s="10"/>
      <c r="E111" s="51"/>
      <c r="O111" s="52"/>
      <c r="P111" s="32"/>
      <c r="Q111" s="32"/>
      <c r="R111" s="32"/>
      <c r="S111" s="21"/>
      <c r="T111" s="21"/>
      <c r="U111" s="21"/>
      <c r="V111" s="21"/>
      <c r="W111" s="21"/>
      <c r="X111" s="14"/>
      <c r="Y111" s="21"/>
      <c r="Z111" s="36"/>
      <c r="AA111" s="36"/>
    </row>
    <row r="112" spans="2:27" ht="13.5" customHeight="1">
      <c r="B112" s="50"/>
      <c r="C112" s="30"/>
      <c r="D112" s="10"/>
      <c r="E112" s="51"/>
      <c r="O112" s="52"/>
      <c r="P112" s="32"/>
      <c r="Q112" s="32"/>
      <c r="R112" s="32"/>
      <c r="S112" s="21"/>
      <c r="T112" s="21"/>
      <c r="U112" s="21"/>
      <c r="V112" s="21"/>
      <c r="W112" s="21"/>
      <c r="X112" s="14"/>
      <c r="Y112" s="21"/>
      <c r="Z112" s="36"/>
      <c r="AA112" s="36"/>
    </row>
    <row r="113" spans="2:27" ht="13.5" customHeight="1">
      <c r="B113" s="50"/>
      <c r="C113" s="30"/>
      <c r="D113" s="10"/>
      <c r="E113" s="51"/>
      <c r="O113" s="52"/>
      <c r="P113" s="32"/>
      <c r="Q113" s="32"/>
      <c r="R113" s="32"/>
      <c r="S113" s="21"/>
      <c r="T113" s="21"/>
      <c r="U113" s="21"/>
      <c r="V113" s="21"/>
      <c r="W113" s="21"/>
      <c r="X113" s="14"/>
      <c r="Y113" s="21"/>
      <c r="Z113" s="36"/>
      <c r="AA113" s="36"/>
    </row>
    <row r="114" spans="2:27" ht="13.5" customHeight="1">
      <c r="B114" s="50"/>
      <c r="C114" s="30"/>
      <c r="D114" s="10"/>
      <c r="E114" s="51"/>
      <c r="O114" s="52"/>
      <c r="P114" s="32"/>
      <c r="Q114" s="32"/>
      <c r="R114" s="32"/>
      <c r="S114" s="21"/>
      <c r="T114" s="21"/>
      <c r="U114" s="21"/>
      <c r="V114" s="21"/>
      <c r="W114" s="21"/>
      <c r="X114" s="14"/>
      <c r="Y114" s="21"/>
      <c r="Z114" s="36"/>
      <c r="AA114" s="36"/>
    </row>
    <row r="115" spans="2:27" ht="13.5" customHeight="1">
      <c r="B115" s="50"/>
      <c r="C115" s="30"/>
      <c r="D115" s="10"/>
      <c r="E115" s="51"/>
      <c r="O115" s="52"/>
      <c r="P115" s="32"/>
      <c r="Q115" s="32"/>
      <c r="R115" s="32"/>
      <c r="S115" s="21"/>
      <c r="T115" s="21"/>
      <c r="U115" s="21"/>
      <c r="V115" s="21"/>
      <c r="W115" s="21"/>
      <c r="X115" s="14"/>
      <c r="Y115" s="21"/>
      <c r="Z115" s="36"/>
      <c r="AA115" s="36"/>
    </row>
    <row r="116" spans="2:27" ht="13.5" customHeight="1">
      <c r="B116" s="50"/>
      <c r="C116" s="30"/>
      <c r="D116" s="10"/>
      <c r="E116" s="51"/>
      <c r="O116" s="52"/>
      <c r="P116" s="32"/>
      <c r="Q116" s="32"/>
      <c r="R116" s="32"/>
      <c r="S116" s="21"/>
      <c r="T116" s="21"/>
      <c r="U116" s="21"/>
      <c r="V116" s="21"/>
      <c r="W116" s="21"/>
      <c r="X116" s="14"/>
      <c r="Y116" s="21"/>
      <c r="Z116" s="36"/>
      <c r="AA116" s="36"/>
    </row>
    <row r="117" spans="2:27" ht="13.5" customHeight="1">
      <c r="B117" s="50"/>
      <c r="C117" s="30"/>
      <c r="D117" s="10"/>
      <c r="E117" s="51"/>
      <c r="O117" s="52"/>
      <c r="P117" s="32"/>
      <c r="Q117" s="32"/>
      <c r="R117" s="32"/>
      <c r="S117" s="21"/>
      <c r="T117" s="21"/>
      <c r="U117" s="21"/>
      <c r="V117" s="21"/>
      <c r="W117" s="21"/>
      <c r="X117" s="14"/>
      <c r="Y117" s="21"/>
      <c r="Z117" s="36"/>
      <c r="AA117" s="36"/>
    </row>
    <row r="118" spans="2:27" ht="13.5" customHeight="1">
      <c r="B118" s="50"/>
      <c r="C118" s="30"/>
      <c r="D118" s="10"/>
      <c r="E118" s="51"/>
      <c r="O118" s="52"/>
      <c r="P118" s="32"/>
      <c r="Q118" s="32"/>
      <c r="R118" s="32"/>
      <c r="S118" s="21"/>
      <c r="T118" s="21"/>
      <c r="U118" s="21"/>
      <c r="V118" s="21"/>
      <c r="W118" s="21"/>
      <c r="X118" s="14"/>
      <c r="Y118" s="21"/>
      <c r="Z118" s="36"/>
      <c r="AA118" s="36"/>
    </row>
    <row r="119" spans="2:27" ht="13.5" customHeight="1">
      <c r="B119" s="50"/>
      <c r="C119" s="30"/>
      <c r="D119" s="10"/>
      <c r="E119" s="51"/>
      <c r="O119" s="52"/>
      <c r="P119" s="32"/>
      <c r="Q119" s="32"/>
      <c r="R119" s="32"/>
      <c r="S119" s="21"/>
      <c r="T119" s="21"/>
      <c r="U119" s="21"/>
      <c r="V119" s="21"/>
      <c r="W119" s="21"/>
      <c r="X119" s="14"/>
      <c r="Y119" s="21"/>
      <c r="Z119" s="36"/>
      <c r="AA119" s="36"/>
    </row>
    <row r="120" spans="2:27" ht="13.5" customHeight="1">
      <c r="B120" s="50"/>
      <c r="C120" s="30"/>
      <c r="D120" s="10"/>
      <c r="E120" s="51"/>
      <c r="O120" s="52"/>
      <c r="P120" s="32"/>
      <c r="Q120" s="32"/>
      <c r="R120" s="32"/>
      <c r="S120" s="21"/>
      <c r="T120" s="21"/>
      <c r="U120" s="21"/>
      <c r="V120" s="21"/>
      <c r="W120" s="21"/>
      <c r="X120" s="14"/>
      <c r="Y120" s="21"/>
      <c r="Z120" s="36"/>
      <c r="AA120" s="36"/>
    </row>
    <row r="121" spans="2:27" ht="13.5" customHeight="1">
      <c r="B121" s="50"/>
      <c r="C121" s="30"/>
      <c r="D121" s="10"/>
      <c r="E121" s="51"/>
      <c r="O121" s="52"/>
      <c r="P121" s="32"/>
      <c r="Q121" s="32"/>
      <c r="R121" s="32"/>
      <c r="S121" s="21"/>
      <c r="T121" s="21"/>
      <c r="U121" s="21"/>
      <c r="V121" s="21"/>
      <c r="W121" s="21"/>
      <c r="X121" s="14"/>
      <c r="Y121" s="21"/>
      <c r="Z121" s="36"/>
      <c r="AA121" s="36"/>
    </row>
    <row r="122" spans="2:27" ht="13.5" customHeight="1">
      <c r="B122" s="50"/>
      <c r="C122" s="30"/>
      <c r="D122" s="10"/>
      <c r="E122" s="51"/>
      <c r="O122" s="52"/>
      <c r="P122" s="32"/>
      <c r="Q122" s="32"/>
      <c r="R122" s="32"/>
      <c r="S122" s="21"/>
      <c r="T122" s="21"/>
      <c r="U122" s="21"/>
      <c r="V122" s="21"/>
      <c r="W122" s="21"/>
      <c r="X122" s="14"/>
      <c r="Y122" s="21"/>
      <c r="Z122" s="36"/>
      <c r="AA122" s="36"/>
    </row>
    <row r="123" spans="2:27" ht="13.5" customHeight="1" thickBot="1">
      <c r="B123" s="50"/>
      <c r="C123" s="30"/>
      <c r="D123" s="10"/>
      <c r="E123" s="51"/>
      <c r="O123" s="53"/>
      <c r="P123" s="32"/>
      <c r="Q123" s="32"/>
      <c r="R123" s="32"/>
      <c r="S123" s="21"/>
      <c r="T123" s="21"/>
      <c r="U123" s="21"/>
      <c r="V123" s="21"/>
      <c r="W123" s="21"/>
      <c r="X123" s="14"/>
      <c r="Y123" s="21"/>
      <c r="Z123" s="36"/>
      <c r="AA123" s="36"/>
    </row>
    <row r="124" spans="2:27" ht="13.5" customHeight="1">
      <c r="B124" s="50"/>
      <c r="C124" s="30"/>
      <c r="D124" s="10"/>
      <c r="E124" s="51"/>
      <c r="P124" s="32"/>
      <c r="Q124" s="32"/>
      <c r="R124" s="32"/>
      <c r="S124" s="21"/>
      <c r="T124" s="21"/>
      <c r="U124" s="21"/>
      <c r="V124" s="21"/>
      <c r="W124" s="21"/>
      <c r="X124" s="14"/>
      <c r="Y124" s="21"/>
      <c r="Z124" s="36"/>
      <c r="AA124" s="36"/>
    </row>
    <row r="125" spans="2:27" ht="13.5" customHeight="1">
      <c r="B125" s="50"/>
      <c r="C125" s="30"/>
      <c r="D125" s="10"/>
      <c r="E125" s="51"/>
      <c r="P125" s="32"/>
      <c r="Q125" s="32"/>
      <c r="R125" s="32"/>
      <c r="S125" s="21"/>
      <c r="T125" s="21"/>
      <c r="U125" s="21"/>
      <c r="V125" s="21"/>
      <c r="W125" s="21"/>
      <c r="X125" s="14"/>
      <c r="Y125" s="21"/>
      <c r="Z125" s="36"/>
      <c r="AA125" s="36"/>
    </row>
    <row r="126" spans="2:27" ht="13.5" customHeight="1">
      <c r="B126" s="50"/>
      <c r="C126" s="30"/>
      <c r="D126" s="10"/>
      <c r="E126" s="51"/>
      <c r="Q126" s="32"/>
      <c r="R126" s="32"/>
      <c r="S126" s="21"/>
      <c r="T126" s="21"/>
      <c r="U126" s="21"/>
      <c r="V126" s="21"/>
      <c r="W126" s="21"/>
      <c r="X126" s="14"/>
      <c r="Y126" s="21"/>
      <c r="Z126" s="36"/>
      <c r="AA126" s="36"/>
    </row>
    <row r="127" spans="2:27" ht="13.5" customHeight="1">
      <c r="B127" s="50"/>
      <c r="C127" s="30"/>
      <c r="D127" s="10"/>
      <c r="E127" s="51"/>
      <c r="S127" s="21"/>
      <c r="T127" s="21"/>
      <c r="U127" s="21"/>
      <c r="V127" s="21"/>
      <c r="W127" s="21"/>
      <c r="X127" s="14"/>
      <c r="Y127" s="21"/>
      <c r="Z127" s="36"/>
      <c r="AA127" s="36"/>
    </row>
    <row r="128" spans="2:27" ht="13.5" customHeight="1">
      <c r="B128" s="50"/>
      <c r="C128" s="30"/>
      <c r="D128" s="10"/>
      <c r="E128" s="51"/>
      <c r="S128" s="21"/>
      <c r="T128" s="21"/>
      <c r="U128" s="21"/>
      <c r="V128" s="21"/>
      <c r="W128" s="21"/>
      <c r="X128" s="14"/>
      <c r="Y128" s="21"/>
      <c r="Z128" s="36"/>
      <c r="AA128" s="36"/>
    </row>
    <row r="129" spans="2:27" ht="13.5" customHeight="1">
      <c r="B129" s="50"/>
      <c r="C129" s="30"/>
      <c r="D129" s="10"/>
      <c r="E129" s="51"/>
      <c r="S129" s="21"/>
      <c r="T129" s="21"/>
      <c r="U129" s="21"/>
      <c r="V129" s="21"/>
      <c r="W129" s="21"/>
      <c r="X129" s="14"/>
      <c r="Y129" s="21"/>
      <c r="Z129" s="36"/>
      <c r="AA129" s="36"/>
    </row>
    <row r="130" spans="2:27" ht="13.5" customHeight="1">
      <c r="B130" s="50"/>
      <c r="C130" s="30"/>
      <c r="D130" s="10"/>
      <c r="E130" s="51"/>
      <c r="S130" s="21"/>
      <c r="T130" s="21"/>
      <c r="U130" s="21"/>
      <c r="V130" s="21"/>
      <c r="W130" s="21"/>
      <c r="X130" s="14"/>
      <c r="Y130" s="21"/>
      <c r="Z130" s="36"/>
      <c r="AA130" s="36"/>
    </row>
    <row r="131" spans="2:27" ht="13.5" customHeight="1">
      <c r="B131" s="50"/>
      <c r="C131" s="30"/>
      <c r="D131" s="10"/>
      <c r="E131" s="51"/>
      <c r="S131" s="21"/>
      <c r="T131" s="21"/>
      <c r="U131" s="21"/>
      <c r="V131" s="21"/>
      <c r="W131" s="21"/>
      <c r="X131" s="14"/>
      <c r="Y131" s="21"/>
      <c r="Z131" s="36"/>
      <c r="AA131" s="36"/>
    </row>
    <row r="132" spans="2:27" ht="13.5" customHeight="1">
      <c r="B132" s="50"/>
      <c r="C132" s="30"/>
      <c r="D132" s="10"/>
      <c r="E132" s="51"/>
      <c r="S132" s="21"/>
      <c r="T132" s="21"/>
      <c r="U132" s="21"/>
      <c r="V132" s="21"/>
      <c r="W132" s="21"/>
      <c r="X132" s="14"/>
      <c r="Y132" s="21"/>
      <c r="Z132" s="36"/>
      <c r="AA132" s="36"/>
    </row>
    <row r="133" spans="2:27" ht="13.5" customHeight="1">
      <c r="B133" s="50"/>
      <c r="C133" s="30"/>
      <c r="D133" s="10"/>
      <c r="E133" s="51"/>
      <c r="S133" s="21"/>
      <c r="T133" s="21"/>
      <c r="U133" s="21"/>
      <c r="V133" s="21"/>
      <c r="W133" s="21"/>
      <c r="X133" s="14"/>
      <c r="Y133" s="21"/>
      <c r="Z133" s="36"/>
      <c r="AA133" s="36"/>
    </row>
    <row r="134" spans="2:27" ht="13.5" customHeight="1">
      <c r="B134" s="50"/>
      <c r="C134" s="30"/>
      <c r="D134" s="10"/>
      <c r="E134" s="51"/>
      <c r="S134" s="21"/>
      <c r="T134" s="21"/>
      <c r="U134" s="21"/>
      <c r="V134" s="21"/>
      <c r="W134" s="21"/>
      <c r="X134" s="14"/>
      <c r="Y134" s="21"/>
      <c r="Z134" s="36"/>
      <c r="AA134" s="36"/>
    </row>
    <row r="135" spans="2:27" ht="13.5" customHeight="1">
      <c r="B135" s="50"/>
      <c r="C135" s="30"/>
      <c r="D135" s="10"/>
      <c r="E135" s="51"/>
      <c r="S135" s="21"/>
      <c r="T135" s="21"/>
      <c r="U135" s="21"/>
      <c r="V135" s="21"/>
      <c r="W135" s="21"/>
      <c r="X135" s="14"/>
      <c r="Y135" s="21"/>
      <c r="Z135" s="36"/>
      <c r="AA135" s="36"/>
    </row>
    <row r="136" spans="2:27" ht="13.5" customHeight="1">
      <c r="B136" s="50"/>
      <c r="C136" s="30"/>
      <c r="D136" s="10"/>
      <c r="E136" s="51"/>
      <c r="S136" s="21"/>
      <c r="T136" s="21"/>
      <c r="U136" s="21"/>
      <c r="V136" s="21"/>
      <c r="W136" s="21"/>
      <c r="X136" s="14"/>
      <c r="Y136" s="21"/>
      <c r="Z136" s="36"/>
      <c r="AA136" s="36"/>
    </row>
    <row r="137" spans="2:27" ht="13.5" customHeight="1">
      <c r="B137" s="50"/>
      <c r="C137" s="30"/>
      <c r="D137" s="10"/>
      <c r="E137" s="51"/>
      <c r="S137" s="21"/>
      <c r="T137" s="21"/>
      <c r="U137" s="21"/>
      <c r="V137" s="21"/>
      <c r="W137" s="21"/>
      <c r="X137" s="14"/>
      <c r="Y137" s="21"/>
      <c r="Z137" s="36"/>
      <c r="AA137" s="36"/>
    </row>
    <row r="138" spans="2:27" ht="13.5" customHeight="1">
      <c r="B138" s="50"/>
      <c r="C138" s="30"/>
      <c r="D138" s="10"/>
      <c r="E138" s="51"/>
      <c r="S138" s="21"/>
      <c r="T138" s="21"/>
      <c r="U138" s="21"/>
      <c r="V138" s="21"/>
      <c r="W138" s="21"/>
      <c r="X138" s="14"/>
      <c r="Y138" s="21"/>
      <c r="Z138" s="36"/>
      <c r="AA138" s="36"/>
    </row>
    <row r="139" spans="2:27" ht="13.5" customHeight="1">
      <c r="B139" s="50"/>
      <c r="C139" s="30"/>
      <c r="D139" s="10"/>
      <c r="E139" s="51"/>
      <c r="S139" s="21"/>
      <c r="T139" s="21"/>
      <c r="U139" s="21"/>
      <c r="V139" s="21"/>
      <c r="W139" s="21"/>
      <c r="X139" s="14"/>
      <c r="Y139" s="21"/>
      <c r="Z139" s="36"/>
      <c r="AA139" s="36"/>
    </row>
    <row r="140" spans="2:27" ht="13.5" customHeight="1">
      <c r="B140" s="50"/>
      <c r="C140" s="30"/>
      <c r="D140" s="10"/>
      <c r="E140" s="51"/>
      <c r="S140" s="21"/>
      <c r="T140" s="21"/>
      <c r="U140" s="21"/>
      <c r="V140" s="21"/>
      <c r="W140" s="21"/>
      <c r="X140" s="14"/>
      <c r="Y140" s="21"/>
      <c r="Z140" s="36"/>
      <c r="AA140" s="36"/>
    </row>
    <row r="141" spans="2:27" ht="13.5" customHeight="1">
      <c r="B141" s="50"/>
      <c r="C141" s="30"/>
      <c r="D141" s="10"/>
      <c r="E141" s="51"/>
      <c r="S141" s="21"/>
      <c r="T141" s="21"/>
      <c r="U141" s="21"/>
      <c r="V141" s="21"/>
      <c r="W141" s="21"/>
      <c r="X141" s="14"/>
      <c r="Y141" s="21"/>
      <c r="Z141" s="36"/>
      <c r="AA141" s="36"/>
    </row>
    <row r="142" spans="2:27" ht="13.5" customHeight="1">
      <c r="B142" s="50"/>
      <c r="C142" s="30"/>
      <c r="D142" s="10"/>
      <c r="E142" s="51"/>
      <c r="S142" s="21"/>
      <c r="T142" s="21"/>
      <c r="U142" s="21"/>
      <c r="V142" s="21"/>
      <c r="W142" s="21"/>
      <c r="X142" s="14"/>
      <c r="Y142" s="21"/>
      <c r="Z142" s="36"/>
      <c r="AA142" s="36"/>
    </row>
    <row r="143" spans="2:27" ht="13.5" customHeight="1">
      <c r="B143" s="50"/>
      <c r="C143" s="30"/>
      <c r="D143" s="10"/>
      <c r="E143" s="51"/>
      <c r="S143" s="21"/>
      <c r="T143" s="21"/>
      <c r="U143" s="21"/>
      <c r="V143" s="21"/>
      <c r="W143" s="21"/>
      <c r="X143" s="14"/>
      <c r="Y143" s="21"/>
      <c r="Z143" s="36"/>
      <c r="AA143" s="36"/>
    </row>
    <row r="144" spans="2:27" ht="13.5" customHeight="1">
      <c r="B144" s="50"/>
      <c r="C144" s="30"/>
      <c r="D144" s="10"/>
      <c r="E144" s="51"/>
      <c r="S144" s="21"/>
      <c r="T144" s="21"/>
      <c r="U144" s="21"/>
      <c r="V144" s="21"/>
      <c r="W144" s="21"/>
      <c r="X144" s="14"/>
      <c r="Y144" s="21"/>
      <c r="Z144" s="36"/>
      <c r="AA144" s="36"/>
    </row>
    <row r="145" spans="2:27" ht="13.5" customHeight="1">
      <c r="B145" s="50"/>
      <c r="C145" s="30"/>
      <c r="D145" s="10"/>
      <c r="E145" s="51"/>
      <c r="S145" s="21"/>
      <c r="T145" s="21"/>
      <c r="U145" s="21"/>
      <c r="V145" s="21"/>
      <c r="W145" s="21"/>
      <c r="X145" s="14"/>
      <c r="Y145" s="21"/>
      <c r="Z145" s="36"/>
      <c r="AA145" s="36"/>
    </row>
    <row r="146" spans="2:27" ht="13.5" customHeight="1">
      <c r="B146" s="50"/>
      <c r="C146" s="30"/>
      <c r="D146" s="10"/>
      <c r="E146" s="51"/>
      <c r="S146" s="21"/>
      <c r="T146" s="21"/>
      <c r="U146" s="21"/>
      <c r="V146" s="21"/>
      <c r="W146" s="21"/>
      <c r="X146" s="14"/>
      <c r="Y146" s="21"/>
      <c r="Z146" s="36"/>
      <c r="AA146" s="36"/>
    </row>
    <row r="147" spans="2:27" ht="13.5" customHeight="1">
      <c r="B147" s="50"/>
      <c r="C147" s="30"/>
      <c r="D147" s="10"/>
      <c r="E147" s="51"/>
      <c r="S147" s="21"/>
      <c r="T147" s="21"/>
      <c r="U147" s="21"/>
      <c r="V147" s="21"/>
      <c r="W147" s="21"/>
      <c r="X147" s="14"/>
      <c r="Y147" s="21"/>
      <c r="Z147" s="36"/>
      <c r="AA147" s="36"/>
    </row>
    <row r="148" spans="2:27" ht="13.5" customHeight="1">
      <c r="B148" s="50"/>
      <c r="C148" s="30"/>
      <c r="D148" s="10"/>
      <c r="E148" s="51"/>
      <c r="S148" s="21"/>
      <c r="T148" s="21"/>
      <c r="U148" s="21"/>
      <c r="V148" s="21"/>
      <c r="W148" s="21"/>
      <c r="X148" s="14"/>
      <c r="Y148" s="21"/>
      <c r="Z148" s="36"/>
      <c r="AA148" s="36"/>
    </row>
    <row r="149" spans="2:27" ht="13.5" customHeight="1">
      <c r="B149" s="50"/>
      <c r="C149" s="30"/>
      <c r="D149" s="10"/>
      <c r="E149" s="51"/>
      <c r="S149" s="21"/>
      <c r="T149" s="21"/>
      <c r="U149" s="21"/>
      <c r="V149" s="21"/>
      <c r="W149" s="21"/>
      <c r="X149" s="14"/>
      <c r="Y149" s="21"/>
      <c r="Z149" s="36"/>
      <c r="AA149" s="36"/>
    </row>
    <row r="150" spans="2:27" ht="13.5" customHeight="1">
      <c r="B150" s="50"/>
      <c r="C150" s="30"/>
      <c r="D150" s="10"/>
      <c r="E150" s="51"/>
      <c r="S150" s="21"/>
      <c r="T150" s="21"/>
      <c r="U150" s="21"/>
      <c r="V150" s="21"/>
      <c r="W150" s="21"/>
      <c r="X150" s="14"/>
      <c r="Y150" s="21"/>
      <c r="Z150" s="36"/>
      <c r="AA150" s="36"/>
    </row>
    <row r="151" spans="2:27" ht="13.5" customHeight="1">
      <c r="B151" s="50"/>
      <c r="C151" s="30"/>
      <c r="D151" s="10"/>
      <c r="E151" s="51"/>
      <c r="S151" s="21"/>
      <c r="T151" s="21"/>
      <c r="U151" s="21"/>
      <c r="V151" s="21"/>
      <c r="W151" s="21"/>
      <c r="X151" s="14"/>
      <c r="Y151" s="21"/>
      <c r="Z151" s="36"/>
      <c r="AA151" s="36"/>
    </row>
    <row r="152" spans="2:27" ht="13.5" customHeight="1">
      <c r="B152" s="50"/>
      <c r="C152" s="30"/>
      <c r="D152" s="10"/>
      <c r="E152" s="51"/>
      <c r="S152" s="21"/>
      <c r="T152" s="21"/>
      <c r="U152" s="21"/>
      <c r="V152" s="21"/>
      <c r="W152" s="21"/>
      <c r="X152" s="14"/>
      <c r="Y152" s="21"/>
      <c r="Z152" s="36"/>
      <c r="AA152" s="36"/>
    </row>
    <row r="153" spans="2:27" ht="13.5" customHeight="1">
      <c r="B153" s="50"/>
      <c r="C153" s="30"/>
      <c r="D153" s="10"/>
      <c r="E153" s="51"/>
      <c r="S153" s="21"/>
      <c r="T153" s="21"/>
      <c r="U153" s="21"/>
      <c r="V153" s="21"/>
      <c r="W153" s="21"/>
      <c r="X153" s="14"/>
      <c r="Y153" s="21"/>
      <c r="Z153" s="36"/>
      <c r="AA153" s="36"/>
    </row>
    <row r="154" spans="2:27" ht="13.5" customHeight="1">
      <c r="B154" s="50"/>
      <c r="C154" s="30"/>
      <c r="D154" s="10"/>
      <c r="E154" s="51"/>
      <c r="S154" s="21"/>
      <c r="T154" s="21"/>
      <c r="U154" s="21"/>
      <c r="V154" s="21"/>
      <c r="W154" s="21"/>
      <c r="X154" s="14"/>
      <c r="Y154" s="21"/>
      <c r="Z154" s="36"/>
      <c r="AA154" s="36"/>
    </row>
    <row r="155" spans="2:27" ht="13.5" customHeight="1">
      <c r="B155" s="50"/>
      <c r="C155" s="30"/>
      <c r="D155" s="10"/>
      <c r="E155" s="51"/>
      <c r="S155" s="21"/>
      <c r="T155" s="21"/>
      <c r="U155" s="21"/>
      <c r="V155" s="21"/>
      <c r="W155" s="21"/>
      <c r="X155" s="14"/>
      <c r="Y155" s="21"/>
      <c r="Z155" s="36"/>
      <c r="AA155" s="36"/>
    </row>
    <row r="156" spans="2:27" ht="13.5" customHeight="1">
      <c r="B156" s="50"/>
      <c r="C156" s="30"/>
      <c r="D156" s="10"/>
      <c r="E156" s="51"/>
      <c r="S156" s="21"/>
      <c r="T156" s="21"/>
      <c r="U156" s="21"/>
      <c r="V156" s="21"/>
      <c r="W156" s="21"/>
      <c r="X156" s="14"/>
      <c r="Y156" s="21"/>
      <c r="Z156" s="36"/>
      <c r="AA156" s="36"/>
    </row>
    <row r="157" spans="2:27" ht="13.5" customHeight="1">
      <c r="B157" s="50"/>
      <c r="C157" s="30"/>
      <c r="D157" s="10"/>
      <c r="E157" s="51"/>
      <c r="S157" s="21"/>
      <c r="T157" s="21"/>
      <c r="U157" s="21"/>
      <c r="V157" s="21"/>
      <c r="W157" s="21"/>
      <c r="X157" s="14"/>
      <c r="Y157" s="21"/>
      <c r="Z157" s="36"/>
      <c r="AA157" s="36"/>
    </row>
    <row r="158" spans="2:27" ht="13.5" customHeight="1">
      <c r="B158" s="50"/>
      <c r="C158" s="30"/>
      <c r="D158" s="10"/>
      <c r="E158" s="51"/>
      <c r="S158" s="21"/>
      <c r="T158" s="21"/>
      <c r="U158" s="21"/>
      <c r="V158" s="21"/>
      <c r="W158" s="21"/>
      <c r="X158" s="14"/>
      <c r="Y158" s="21"/>
      <c r="Z158" s="36"/>
      <c r="AA158" s="36"/>
    </row>
    <row r="159" spans="2:27" ht="13.5" customHeight="1">
      <c r="B159" s="50"/>
      <c r="C159" s="30"/>
      <c r="D159" s="10"/>
      <c r="E159" s="51"/>
      <c r="S159" s="21"/>
      <c r="T159" s="21"/>
      <c r="U159" s="21"/>
      <c r="V159" s="21"/>
      <c r="W159" s="21"/>
      <c r="X159" s="14"/>
      <c r="Y159" s="21"/>
      <c r="Z159" s="36"/>
      <c r="AA159" s="36"/>
    </row>
    <row r="160" spans="2:27" ht="13.5" customHeight="1">
      <c r="B160" s="50"/>
      <c r="C160" s="30"/>
      <c r="D160" s="10"/>
      <c r="E160" s="51"/>
      <c r="S160" s="21"/>
      <c r="T160" s="21"/>
      <c r="U160" s="21"/>
      <c r="V160" s="21"/>
      <c r="W160" s="21"/>
      <c r="X160" s="14"/>
      <c r="Y160" s="21"/>
      <c r="Z160" s="36"/>
      <c r="AA160" s="36"/>
    </row>
    <row r="161" spans="2:27" ht="13.5" customHeight="1">
      <c r="B161" s="50"/>
      <c r="C161" s="30"/>
      <c r="D161" s="10"/>
      <c r="E161" s="51"/>
      <c r="S161" s="21"/>
      <c r="T161" s="21"/>
      <c r="U161" s="21"/>
      <c r="V161" s="21"/>
      <c r="W161" s="21"/>
      <c r="X161" s="14"/>
      <c r="Y161" s="21"/>
      <c r="Z161" s="36"/>
      <c r="AA161" s="36"/>
    </row>
    <row r="162" spans="2:27" ht="13.5" customHeight="1">
      <c r="B162" s="50"/>
      <c r="C162" s="30"/>
      <c r="D162" s="10"/>
      <c r="E162" s="51"/>
      <c r="S162" s="21"/>
      <c r="T162" s="21"/>
      <c r="U162" s="21"/>
      <c r="V162" s="21"/>
      <c r="W162" s="21"/>
      <c r="X162" s="14"/>
      <c r="Y162" s="21"/>
      <c r="Z162" s="36"/>
      <c r="AA162" s="36"/>
    </row>
    <row r="163" spans="2:27" ht="13.5" customHeight="1">
      <c r="B163" s="50"/>
      <c r="C163" s="30"/>
      <c r="D163" s="10"/>
      <c r="E163" s="51"/>
      <c r="S163" s="21"/>
      <c r="T163" s="21"/>
      <c r="U163" s="21"/>
      <c r="V163" s="21"/>
      <c r="W163" s="21"/>
      <c r="X163" s="14"/>
      <c r="Y163" s="21"/>
      <c r="Z163" s="36"/>
      <c r="AA163" s="36"/>
    </row>
    <row r="164" spans="2:27" ht="13.5" customHeight="1">
      <c r="B164" s="50"/>
      <c r="C164" s="30"/>
      <c r="D164" s="10"/>
      <c r="E164" s="51"/>
      <c r="S164" s="21"/>
      <c r="T164" s="21"/>
      <c r="U164" s="21"/>
      <c r="V164" s="21"/>
      <c r="W164" s="21"/>
      <c r="X164" s="14"/>
      <c r="Y164" s="21"/>
      <c r="Z164" s="36"/>
      <c r="AA164" s="36"/>
    </row>
    <row r="165" spans="2:27" ht="13.5" customHeight="1">
      <c r="B165" s="50"/>
      <c r="C165" s="30"/>
      <c r="D165" s="10"/>
      <c r="E165" s="51"/>
      <c r="S165" s="21"/>
      <c r="T165" s="21"/>
      <c r="U165" s="21"/>
      <c r="V165" s="21"/>
      <c r="W165" s="21"/>
      <c r="X165" s="14"/>
      <c r="Y165" s="21"/>
      <c r="Z165" s="36"/>
      <c r="AA165" s="36"/>
    </row>
    <row r="166" spans="2:27" ht="13.5" customHeight="1">
      <c r="B166" s="50"/>
      <c r="C166" s="30"/>
      <c r="D166" s="10"/>
      <c r="E166" s="51"/>
      <c r="S166" s="21"/>
      <c r="T166" s="21"/>
      <c r="U166" s="21"/>
      <c r="V166" s="21"/>
      <c r="W166" s="21"/>
      <c r="X166" s="14"/>
      <c r="Y166" s="21"/>
      <c r="Z166" s="36"/>
      <c r="AA166" s="36"/>
    </row>
    <row r="167" spans="2:27" ht="13.5" customHeight="1">
      <c r="B167" s="50"/>
      <c r="C167" s="30"/>
      <c r="D167" s="10"/>
      <c r="E167" s="51"/>
      <c r="S167" s="21"/>
      <c r="T167" s="21"/>
      <c r="U167" s="21"/>
      <c r="V167" s="21"/>
      <c r="W167" s="21"/>
      <c r="X167" s="14"/>
      <c r="Y167" s="21"/>
      <c r="Z167" s="36"/>
      <c r="AA167" s="36"/>
    </row>
    <row r="168" spans="2:27" ht="13.5" customHeight="1">
      <c r="B168" s="50"/>
      <c r="C168" s="30"/>
      <c r="D168" s="10"/>
      <c r="E168" s="51"/>
      <c r="S168" s="21"/>
      <c r="T168" s="21"/>
      <c r="U168" s="21"/>
      <c r="V168" s="21"/>
      <c r="W168" s="21"/>
      <c r="X168" s="14"/>
      <c r="Y168" s="21"/>
      <c r="Z168" s="36"/>
      <c r="AA168" s="36"/>
    </row>
    <row r="169" spans="2:27" ht="13.5" customHeight="1">
      <c r="B169" s="50"/>
      <c r="C169" s="30"/>
      <c r="D169" s="10"/>
      <c r="E169" s="51"/>
      <c r="S169" s="21"/>
      <c r="T169" s="21"/>
      <c r="U169" s="21"/>
      <c r="V169" s="21"/>
      <c r="W169" s="21"/>
      <c r="X169" s="14"/>
      <c r="Y169" s="21"/>
      <c r="Z169" s="36"/>
      <c r="AA169" s="36"/>
    </row>
    <row r="170" spans="2:27" ht="13.5" customHeight="1">
      <c r="B170" s="50"/>
      <c r="C170" s="30"/>
      <c r="D170" s="10"/>
      <c r="E170" s="51"/>
      <c r="S170" s="21"/>
      <c r="T170" s="21"/>
      <c r="U170" s="21"/>
      <c r="V170" s="21"/>
      <c r="W170" s="21"/>
      <c r="X170" s="14"/>
      <c r="Y170" s="21"/>
      <c r="Z170" s="36"/>
      <c r="AA170" s="36"/>
    </row>
    <row r="171" spans="2:27" ht="13.5" customHeight="1">
      <c r="B171" s="50"/>
      <c r="C171" s="30"/>
      <c r="D171" s="10"/>
      <c r="E171" s="51"/>
      <c r="S171" s="21"/>
      <c r="T171" s="21"/>
      <c r="U171" s="21"/>
      <c r="V171" s="21"/>
      <c r="W171" s="21"/>
      <c r="X171" s="14"/>
      <c r="Y171" s="21"/>
      <c r="Z171" s="36"/>
      <c r="AA171" s="36"/>
    </row>
    <row r="172" spans="2:27" ht="13.5" customHeight="1">
      <c r="B172" s="50"/>
      <c r="C172" s="30"/>
      <c r="D172" s="10"/>
      <c r="E172" s="51"/>
      <c r="S172" s="21"/>
      <c r="T172" s="21"/>
      <c r="U172" s="21"/>
      <c r="V172" s="21"/>
      <c r="W172" s="21"/>
      <c r="X172" s="14"/>
      <c r="Y172" s="21"/>
      <c r="Z172" s="36"/>
      <c r="AA172" s="36"/>
    </row>
    <row r="173" spans="2:27" ht="13.5" customHeight="1">
      <c r="B173" s="50"/>
      <c r="C173" s="30"/>
      <c r="D173" s="10"/>
      <c r="E173" s="51"/>
      <c r="S173" s="21"/>
      <c r="T173" s="21"/>
      <c r="U173" s="21"/>
      <c r="V173" s="21"/>
      <c r="W173" s="21"/>
      <c r="X173" s="14"/>
      <c r="Y173" s="21"/>
      <c r="Z173" s="36"/>
      <c r="AA173" s="36"/>
    </row>
    <row r="174" spans="2:27" ht="13.5" customHeight="1">
      <c r="B174" s="50"/>
      <c r="C174" s="30"/>
      <c r="D174" s="10"/>
      <c r="E174" s="51"/>
      <c r="S174" s="21"/>
      <c r="T174" s="21"/>
      <c r="U174" s="21"/>
      <c r="V174" s="21"/>
      <c r="W174" s="21"/>
      <c r="X174" s="14"/>
      <c r="Y174" s="21"/>
      <c r="Z174" s="36"/>
      <c r="AA174" s="36"/>
    </row>
    <row r="175" spans="2:27" ht="13.5" customHeight="1">
      <c r="B175" s="50"/>
      <c r="C175" s="30"/>
      <c r="D175" s="10"/>
      <c r="E175" s="51"/>
      <c r="S175" s="21"/>
      <c r="T175" s="21"/>
      <c r="U175" s="21"/>
      <c r="V175" s="21"/>
      <c r="W175" s="21"/>
      <c r="X175" s="14"/>
      <c r="Y175" s="21"/>
      <c r="Z175" s="36"/>
      <c r="AA175" s="36"/>
    </row>
    <row r="176" spans="2:27" ht="13.5" customHeight="1">
      <c r="B176" s="50"/>
      <c r="C176" s="30"/>
      <c r="D176" s="10"/>
      <c r="E176" s="51"/>
      <c r="S176" s="21"/>
      <c r="T176" s="21"/>
      <c r="U176" s="21"/>
      <c r="V176" s="21"/>
      <c r="W176" s="21"/>
      <c r="X176" s="14"/>
      <c r="Y176" s="21"/>
      <c r="Z176" s="36"/>
      <c r="AA176" s="36"/>
    </row>
    <row r="177" spans="2:27" ht="13.5" customHeight="1">
      <c r="B177" s="50"/>
      <c r="C177" s="30"/>
      <c r="D177" s="10"/>
      <c r="E177" s="51"/>
      <c r="S177" s="21"/>
      <c r="T177" s="21"/>
      <c r="U177" s="21"/>
      <c r="V177" s="21"/>
      <c r="W177" s="21"/>
      <c r="X177" s="14"/>
      <c r="Y177" s="21"/>
      <c r="Z177" s="36"/>
      <c r="AA177" s="36"/>
    </row>
    <row r="178" spans="2:27" ht="13.5" customHeight="1">
      <c r="B178" s="50"/>
      <c r="C178" s="30"/>
      <c r="D178" s="10"/>
      <c r="E178" s="51"/>
      <c r="S178" s="21"/>
      <c r="T178" s="21"/>
      <c r="U178" s="21"/>
      <c r="V178" s="21"/>
      <c r="W178" s="21"/>
      <c r="X178" s="14"/>
      <c r="Y178" s="21"/>
      <c r="Z178" s="36"/>
      <c r="AA178" s="36"/>
    </row>
    <row r="179" spans="2:27" ht="13.5" customHeight="1">
      <c r="B179" s="50"/>
      <c r="C179" s="30"/>
      <c r="D179" s="10"/>
      <c r="E179" s="51"/>
      <c r="S179" s="21"/>
      <c r="T179" s="21"/>
      <c r="U179" s="21"/>
      <c r="V179" s="21"/>
      <c r="W179" s="21"/>
      <c r="X179" s="14"/>
      <c r="Y179" s="21"/>
      <c r="Z179" s="36"/>
      <c r="AA179" s="36"/>
    </row>
    <row r="180" spans="2:27" ht="13.5" customHeight="1">
      <c r="B180" s="50"/>
      <c r="C180" s="30"/>
      <c r="D180" s="10"/>
      <c r="E180" s="51"/>
      <c r="S180" s="21"/>
      <c r="T180" s="21"/>
      <c r="U180" s="21"/>
      <c r="V180" s="21"/>
      <c r="W180" s="21"/>
      <c r="X180" s="14"/>
      <c r="Y180" s="21"/>
      <c r="Z180" s="36"/>
      <c r="AA180" s="36"/>
    </row>
    <row r="181" spans="2:27" ht="13.5" customHeight="1">
      <c r="B181" s="50"/>
      <c r="C181" s="30"/>
      <c r="D181" s="10"/>
      <c r="E181" s="51"/>
      <c r="S181" s="21"/>
      <c r="T181" s="21"/>
      <c r="U181" s="21"/>
      <c r="V181" s="21"/>
      <c r="W181" s="21"/>
      <c r="X181" s="14"/>
      <c r="Y181" s="21"/>
      <c r="Z181" s="36"/>
      <c r="AA181" s="36"/>
    </row>
    <row r="182" spans="2:27" ht="13.5" customHeight="1">
      <c r="B182" s="50"/>
      <c r="C182" s="30"/>
      <c r="D182" s="10"/>
      <c r="E182" s="51"/>
      <c r="S182" s="21"/>
      <c r="T182" s="21"/>
      <c r="U182" s="21"/>
      <c r="V182" s="21"/>
      <c r="W182" s="21"/>
      <c r="X182" s="14"/>
      <c r="Y182" s="21"/>
      <c r="Z182" s="36"/>
      <c r="AA182" s="36"/>
    </row>
    <row r="183" spans="2:27" ht="13.5" customHeight="1">
      <c r="B183" s="50"/>
      <c r="C183" s="30"/>
      <c r="D183" s="10"/>
      <c r="E183" s="51"/>
      <c r="S183" s="21"/>
      <c r="T183" s="21"/>
      <c r="U183" s="21"/>
      <c r="V183" s="21"/>
      <c r="W183" s="21"/>
      <c r="X183" s="14"/>
      <c r="Y183" s="21"/>
      <c r="Z183" s="36"/>
      <c r="AA183" s="36"/>
    </row>
    <row r="184" spans="2:27" ht="13.5" customHeight="1">
      <c r="B184" s="50"/>
      <c r="C184" s="30"/>
      <c r="D184" s="10"/>
      <c r="E184" s="51"/>
      <c r="S184" s="21"/>
      <c r="T184" s="21"/>
      <c r="U184" s="21"/>
      <c r="V184" s="21"/>
      <c r="W184" s="21"/>
      <c r="X184" s="14"/>
      <c r="Y184" s="21"/>
      <c r="Z184" s="36"/>
      <c r="AA184" s="36"/>
    </row>
    <row r="185" spans="2:27" ht="13.5" customHeight="1">
      <c r="B185" s="50"/>
      <c r="C185" s="30"/>
      <c r="D185" s="10"/>
      <c r="E185" s="51"/>
      <c r="S185" s="21"/>
      <c r="T185" s="21"/>
      <c r="U185" s="21"/>
      <c r="V185" s="21"/>
      <c r="W185" s="21"/>
      <c r="X185" s="14"/>
      <c r="Y185" s="21"/>
      <c r="Z185" s="36"/>
      <c r="AA185" s="36"/>
    </row>
    <row r="186" spans="2:27" ht="13.5" customHeight="1">
      <c r="B186" s="50"/>
      <c r="C186" s="30"/>
      <c r="D186" s="10"/>
      <c r="E186" s="51"/>
      <c r="S186" s="21"/>
      <c r="T186" s="21"/>
      <c r="U186" s="21"/>
      <c r="V186" s="21"/>
      <c r="W186" s="21"/>
      <c r="X186" s="14"/>
      <c r="Y186" s="21"/>
      <c r="Z186" s="36"/>
      <c r="AA186" s="36"/>
    </row>
    <row r="187" spans="2:27" ht="13.5" customHeight="1">
      <c r="B187" s="50"/>
      <c r="C187" s="30"/>
      <c r="D187" s="10"/>
      <c r="E187" s="51"/>
      <c r="S187" s="21"/>
      <c r="T187" s="21"/>
      <c r="U187" s="21"/>
      <c r="V187" s="21"/>
      <c r="W187" s="21"/>
      <c r="X187" s="14"/>
      <c r="Y187" s="21"/>
      <c r="Z187" s="36"/>
      <c r="AA187" s="36"/>
    </row>
    <row r="188" spans="2:27" ht="13.5" customHeight="1">
      <c r="B188" s="50"/>
      <c r="C188" s="30"/>
      <c r="D188" s="10"/>
      <c r="E188" s="51"/>
      <c r="S188" s="21"/>
      <c r="T188" s="21"/>
      <c r="U188" s="21"/>
      <c r="V188" s="21"/>
      <c r="W188" s="21"/>
      <c r="X188" s="14"/>
      <c r="Y188" s="21"/>
      <c r="Z188" s="36"/>
      <c r="AA188" s="36"/>
    </row>
    <row r="189" spans="2:27" ht="13.5" customHeight="1">
      <c r="B189" s="50"/>
      <c r="C189" s="30"/>
      <c r="D189" s="10"/>
      <c r="E189" s="51"/>
      <c r="S189" s="21"/>
      <c r="T189" s="21"/>
      <c r="U189" s="21"/>
      <c r="V189" s="21"/>
      <c r="W189" s="21"/>
      <c r="X189" s="14"/>
      <c r="Y189" s="21"/>
      <c r="Z189" s="36"/>
      <c r="AA189" s="36"/>
    </row>
    <row r="190" spans="2:27" ht="13.5" customHeight="1">
      <c r="B190" s="50"/>
      <c r="C190" s="30"/>
      <c r="D190" s="10"/>
      <c r="E190" s="51"/>
      <c r="S190" s="21"/>
      <c r="T190" s="21"/>
      <c r="U190" s="21"/>
      <c r="V190" s="21"/>
      <c r="W190" s="21"/>
      <c r="X190" s="14"/>
      <c r="Y190" s="21"/>
      <c r="Z190" s="36"/>
      <c r="AA190" s="36"/>
    </row>
    <row r="191" spans="2:27" ht="13.5" customHeight="1">
      <c r="B191" s="50"/>
      <c r="C191" s="30"/>
      <c r="D191" s="10"/>
      <c r="E191" s="51"/>
      <c r="S191" s="21"/>
      <c r="T191" s="21"/>
      <c r="U191" s="21"/>
      <c r="V191" s="21"/>
      <c r="W191" s="21"/>
      <c r="X191" s="14"/>
      <c r="Y191" s="21"/>
      <c r="Z191" s="36"/>
      <c r="AA191" s="36"/>
    </row>
    <row r="192" spans="2:27" ht="13.5" customHeight="1">
      <c r="B192" s="50"/>
      <c r="C192" s="30"/>
      <c r="D192" s="10"/>
      <c r="E192" s="51"/>
      <c r="S192" s="21"/>
      <c r="T192" s="21"/>
      <c r="U192" s="21"/>
      <c r="V192" s="21"/>
      <c r="W192" s="21"/>
      <c r="X192" s="14"/>
      <c r="Y192" s="21"/>
      <c r="Z192" s="36"/>
      <c r="AA192" s="36"/>
    </row>
    <row r="193" spans="2:27" ht="13.5" customHeight="1">
      <c r="B193" s="50"/>
      <c r="C193" s="30"/>
      <c r="D193" s="10"/>
      <c r="E193" s="51"/>
      <c r="S193" s="21"/>
      <c r="T193" s="21"/>
      <c r="U193" s="21"/>
      <c r="V193" s="21"/>
      <c r="W193" s="21"/>
      <c r="X193" s="14"/>
      <c r="Y193" s="21"/>
      <c r="Z193" s="36"/>
      <c r="AA193" s="36"/>
    </row>
    <row r="194" spans="2:27" ht="13.5" customHeight="1">
      <c r="B194" s="54"/>
      <c r="C194" s="28"/>
      <c r="D194" s="13"/>
      <c r="E194" s="55"/>
      <c r="S194" s="21"/>
      <c r="T194" s="21"/>
      <c r="U194" s="21"/>
      <c r="V194" s="21"/>
      <c r="W194" s="21"/>
      <c r="X194" s="14"/>
      <c r="Y194" s="21"/>
      <c r="Z194" s="36"/>
      <c r="AA194" s="36"/>
    </row>
    <row r="195" spans="2:27" ht="13.5" customHeight="1">
      <c r="B195" s="54"/>
      <c r="C195" s="28"/>
      <c r="D195" s="13"/>
      <c r="E195" s="55"/>
      <c r="S195" s="21"/>
      <c r="T195" s="21"/>
      <c r="U195" s="21"/>
      <c r="V195" s="21"/>
      <c r="W195" s="21"/>
      <c r="X195" s="14"/>
      <c r="Y195" s="21"/>
      <c r="Z195" s="36"/>
      <c r="AA195" s="36"/>
    </row>
    <row r="196" spans="2:27" ht="13.5" customHeight="1">
      <c r="B196" s="54"/>
      <c r="C196" s="28"/>
      <c r="D196" s="13"/>
      <c r="E196" s="56"/>
      <c r="S196" s="21"/>
      <c r="T196" s="21"/>
      <c r="U196" s="21"/>
      <c r="V196" s="21"/>
      <c r="W196" s="21"/>
      <c r="X196" s="14"/>
      <c r="Y196" s="21"/>
      <c r="Z196" s="36"/>
      <c r="AA196" s="36"/>
    </row>
    <row r="197" spans="2:27" ht="13.5" customHeight="1">
      <c r="B197" s="54"/>
      <c r="C197" s="28"/>
      <c r="D197" s="13"/>
      <c r="E197" s="56"/>
      <c r="S197" s="21"/>
      <c r="T197" s="21"/>
      <c r="U197" s="21"/>
      <c r="V197" s="21"/>
      <c r="W197" s="21"/>
      <c r="X197" s="14"/>
      <c r="Y197" s="21"/>
      <c r="Z197" s="36"/>
      <c r="AA197" s="36"/>
    </row>
    <row r="198" spans="2:27" ht="13.5" customHeight="1">
      <c r="B198" s="54"/>
      <c r="C198" s="28"/>
      <c r="D198" s="13"/>
      <c r="E198" s="56"/>
      <c r="S198" s="21"/>
      <c r="T198" s="21"/>
      <c r="U198" s="21"/>
      <c r="V198" s="21"/>
      <c r="W198" s="21"/>
      <c r="X198" s="14"/>
      <c r="Y198" s="21"/>
      <c r="Z198" s="36"/>
      <c r="AA198" s="36"/>
    </row>
    <row r="199" spans="2:27" ht="13.5" customHeight="1">
      <c r="B199" s="50"/>
      <c r="C199" s="30"/>
      <c r="D199" s="10"/>
      <c r="E199" s="56"/>
      <c r="S199" s="21"/>
      <c r="T199" s="21"/>
      <c r="U199" s="21"/>
      <c r="V199" s="21"/>
      <c r="W199" s="21"/>
      <c r="X199" s="14"/>
      <c r="Y199" s="21"/>
      <c r="Z199" s="36"/>
      <c r="AA199" s="36"/>
    </row>
    <row r="200" spans="2:27" ht="13.5" customHeight="1">
      <c r="B200" s="50"/>
      <c r="C200" s="30"/>
      <c r="D200" s="10"/>
      <c r="E200" s="55"/>
      <c r="S200" s="21"/>
      <c r="T200" s="21"/>
      <c r="U200" s="21"/>
      <c r="V200" s="21"/>
      <c r="W200" s="21"/>
      <c r="X200" s="14"/>
      <c r="Y200" s="21"/>
      <c r="Z200" s="36"/>
      <c r="AA200" s="36"/>
    </row>
    <row r="201" spans="2:27" ht="13.5" customHeight="1">
      <c r="B201" s="50"/>
      <c r="C201" s="30"/>
      <c r="D201" s="10"/>
      <c r="E201" s="55"/>
      <c r="S201" s="21"/>
      <c r="T201" s="21"/>
      <c r="U201" s="21"/>
      <c r="V201" s="21"/>
      <c r="W201" s="21"/>
      <c r="X201" s="14"/>
      <c r="Y201" s="21"/>
      <c r="Z201" s="36"/>
      <c r="AA201" s="36"/>
    </row>
    <row r="202" spans="2:27" ht="13.5" customHeight="1">
      <c r="B202" s="50"/>
      <c r="C202" s="30"/>
      <c r="D202" s="10"/>
      <c r="E202" s="55"/>
      <c r="S202" s="21"/>
      <c r="T202" s="21"/>
      <c r="U202" s="21"/>
      <c r="V202" s="21"/>
      <c r="W202" s="21"/>
      <c r="X202" s="14"/>
      <c r="Y202" s="21"/>
      <c r="Z202" s="36"/>
      <c r="AA202" s="36"/>
    </row>
    <row r="203" spans="2:27" ht="13.5" customHeight="1">
      <c r="B203" s="50"/>
      <c r="C203" s="30"/>
      <c r="D203" s="10"/>
      <c r="E203" s="55"/>
      <c r="S203" s="21"/>
      <c r="T203" s="21"/>
      <c r="U203" s="21"/>
      <c r="V203" s="21"/>
      <c r="W203" s="21"/>
      <c r="X203" s="14"/>
      <c r="Y203" s="21"/>
      <c r="Z203" s="36"/>
      <c r="AA203" s="36"/>
    </row>
    <row r="204" spans="2:27" ht="13.5" customHeight="1">
      <c r="B204" s="50"/>
      <c r="C204" s="30"/>
      <c r="D204" s="10"/>
      <c r="E204" s="55"/>
      <c r="S204" s="21"/>
      <c r="T204" s="21"/>
      <c r="U204" s="21"/>
      <c r="V204" s="21"/>
      <c r="W204" s="21"/>
      <c r="X204" s="14"/>
      <c r="Y204" s="21"/>
      <c r="Z204" s="36"/>
      <c r="AA204" s="36"/>
    </row>
    <row r="205" spans="2:27" ht="13.5" customHeight="1">
      <c r="B205" s="50"/>
      <c r="C205" s="30"/>
      <c r="D205" s="10"/>
      <c r="E205" s="55"/>
      <c r="S205" s="21"/>
      <c r="T205" s="21"/>
      <c r="U205" s="21"/>
      <c r="V205" s="21"/>
      <c r="W205" s="21"/>
      <c r="X205" s="14"/>
      <c r="Y205" s="21"/>
      <c r="Z205" s="36"/>
      <c r="AA205" s="36"/>
    </row>
    <row r="206" spans="2:27" ht="13.5" customHeight="1">
      <c r="B206" s="50"/>
      <c r="C206" s="30"/>
      <c r="D206" s="10"/>
      <c r="E206" s="55"/>
      <c r="S206" s="21"/>
      <c r="T206" s="21"/>
      <c r="U206" s="21"/>
      <c r="W206" s="21"/>
      <c r="X206" s="14"/>
      <c r="Y206" s="21"/>
      <c r="Z206" s="36"/>
      <c r="AA206" s="36"/>
    </row>
    <row r="207" spans="2:26" ht="13.5" customHeight="1">
      <c r="B207" s="50"/>
      <c r="C207" s="30"/>
      <c r="D207" s="10"/>
      <c r="E207" s="55"/>
      <c r="S207" s="21"/>
      <c r="T207" s="21"/>
      <c r="U207" s="21"/>
      <c r="W207" s="21"/>
      <c r="X207" s="14"/>
      <c r="Y207" s="21"/>
      <c r="Z207" s="36"/>
    </row>
    <row r="208" spans="2:20" ht="13.5" customHeight="1">
      <c r="B208" s="50"/>
      <c r="C208" s="30"/>
      <c r="D208" s="10"/>
      <c r="E208" s="55"/>
      <c r="S208" s="21"/>
      <c r="T208" s="21"/>
    </row>
    <row r="209" spans="2:20" ht="13.5" customHeight="1">
      <c r="B209" s="50"/>
      <c r="C209" s="30"/>
      <c r="D209" s="10"/>
      <c r="E209" s="55"/>
      <c r="S209" s="21"/>
      <c r="T209" s="21"/>
    </row>
    <row r="210" spans="2:20" ht="13.5" customHeight="1">
      <c r="B210" s="50"/>
      <c r="C210" s="30"/>
      <c r="D210" s="10"/>
      <c r="E210" s="55"/>
      <c r="S210" s="21"/>
      <c r="T210" s="21"/>
    </row>
    <row r="211" spans="2:20" ht="13.5" customHeight="1">
      <c r="B211" s="50"/>
      <c r="C211" s="30"/>
      <c r="D211" s="10"/>
      <c r="E211" s="55"/>
      <c r="S211" s="21"/>
      <c r="T211" s="21"/>
    </row>
    <row r="212" spans="2:20" ht="13.5" customHeight="1">
      <c r="B212" s="50"/>
      <c r="C212" s="30"/>
      <c r="D212" s="10"/>
      <c r="E212" s="55"/>
      <c r="S212" s="21"/>
      <c r="T212" s="21"/>
    </row>
    <row r="213" spans="2:20" ht="13.5" customHeight="1">
      <c r="B213" s="50"/>
      <c r="C213" s="30"/>
      <c r="D213" s="10"/>
      <c r="E213" s="55"/>
      <c r="S213" s="21"/>
      <c r="T213" s="21"/>
    </row>
    <row r="214" spans="2:20" ht="13.5" customHeight="1">
      <c r="B214" s="57"/>
      <c r="C214" s="25"/>
      <c r="D214" s="58"/>
      <c r="E214" s="59"/>
      <c r="S214" s="21"/>
      <c r="T214" s="21"/>
    </row>
    <row r="215" spans="2:20" ht="13.5" customHeight="1">
      <c r="B215" s="57"/>
      <c r="C215" s="25"/>
      <c r="D215" s="58"/>
      <c r="E215" s="59"/>
      <c r="S215" s="21"/>
      <c r="T215" s="21"/>
    </row>
    <row r="216" spans="2:20" ht="13.5" customHeight="1">
      <c r="B216" s="57"/>
      <c r="C216" s="25"/>
      <c r="D216" s="58"/>
      <c r="E216" s="59"/>
      <c r="S216" s="21"/>
      <c r="T216" s="21"/>
    </row>
    <row r="217" spans="2:20" ht="13.5" customHeight="1">
      <c r="B217" s="57"/>
      <c r="C217" s="25"/>
      <c r="D217" s="58"/>
      <c r="E217" s="59"/>
      <c r="S217" s="21"/>
      <c r="T217" s="21"/>
    </row>
    <row r="218" spans="2:20" ht="13.5" customHeight="1">
      <c r="B218" s="57"/>
      <c r="C218" s="25"/>
      <c r="D218" s="58"/>
      <c r="E218" s="59"/>
      <c r="T218" s="21"/>
    </row>
    <row r="219" spans="2:20" ht="13.5" customHeight="1">
      <c r="B219" s="57"/>
      <c r="C219" s="25"/>
      <c r="D219" s="58"/>
      <c r="E219" s="59"/>
      <c r="T219" s="21"/>
    </row>
    <row r="220" spans="2:20" ht="13.5" customHeight="1">
      <c r="B220" s="57"/>
      <c r="C220" s="25"/>
      <c r="D220" s="58"/>
      <c r="E220" s="59"/>
      <c r="T220" s="21"/>
    </row>
    <row r="221" spans="2:20" ht="13.5" customHeight="1">
      <c r="B221" s="57"/>
      <c r="C221" s="25"/>
      <c r="D221" s="58"/>
      <c r="E221" s="59"/>
      <c r="T221" s="21"/>
    </row>
    <row r="222" spans="2:20" ht="13.5" customHeight="1">
      <c r="B222" s="57"/>
      <c r="C222" s="25"/>
      <c r="D222" s="58"/>
      <c r="E222" s="59"/>
      <c r="T222" s="21"/>
    </row>
    <row r="223" spans="2:20" ht="13.5" customHeight="1">
      <c r="B223" s="57"/>
      <c r="C223" s="25"/>
      <c r="D223" s="58"/>
      <c r="E223" s="59"/>
      <c r="T223" s="21"/>
    </row>
    <row r="224" spans="2:20" ht="13.5" customHeight="1">
      <c r="B224" s="57"/>
      <c r="C224" s="25"/>
      <c r="D224" s="58"/>
      <c r="E224" s="59"/>
      <c r="T224" s="21"/>
    </row>
    <row r="225" spans="2:5" ht="13.5" customHeight="1">
      <c r="B225" s="57"/>
      <c r="C225" s="25"/>
      <c r="D225" s="58"/>
      <c r="E225" s="59"/>
    </row>
    <row r="226" spans="2:5" ht="13.5" customHeight="1">
      <c r="B226" s="57"/>
      <c r="C226" s="25"/>
      <c r="D226" s="58"/>
      <c r="E226" s="59"/>
    </row>
    <row r="227" spans="2:5" ht="13.5" customHeight="1">
      <c r="B227" s="57"/>
      <c r="C227" s="25"/>
      <c r="D227" s="58"/>
      <c r="E227" s="59"/>
    </row>
    <row r="228" spans="2:5" ht="13.5" customHeight="1">
      <c r="B228" s="57"/>
      <c r="C228" s="25"/>
      <c r="D228" s="58"/>
      <c r="E228" s="59"/>
    </row>
    <row r="229" spans="2:5" ht="13.5" customHeight="1">
      <c r="B229" s="57"/>
      <c r="C229" s="25"/>
      <c r="D229" s="58"/>
      <c r="E229" s="59"/>
    </row>
    <row r="230" spans="2:5" ht="13.5" customHeight="1">
      <c r="B230" s="57"/>
      <c r="C230" s="25"/>
      <c r="D230" s="58"/>
      <c r="E230" s="59"/>
    </row>
    <row r="231" spans="2:5" ht="13.5" customHeight="1">
      <c r="B231" s="57"/>
      <c r="C231" s="25"/>
      <c r="D231" s="58"/>
      <c r="E231" s="59"/>
    </row>
    <row r="232" spans="2:5" ht="13.5" customHeight="1">
      <c r="B232" s="57"/>
      <c r="C232" s="25"/>
      <c r="D232" s="58"/>
      <c r="E232" s="59"/>
    </row>
    <row r="233" spans="2:5" ht="13.5" customHeight="1">
      <c r="B233" s="57"/>
      <c r="C233" s="25"/>
      <c r="D233" s="58"/>
      <c r="E233" s="59"/>
    </row>
    <row r="234" spans="2:5" ht="13.5" customHeight="1">
      <c r="B234" s="57"/>
      <c r="C234" s="25"/>
      <c r="D234" s="58"/>
      <c r="E234" s="59"/>
    </row>
    <row r="235" spans="2:5" ht="13.5" customHeight="1">
      <c r="B235" s="57"/>
      <c r="C235" s="25"/>
      <c r="D235" s="58"/>
      <c r="E235" s="59"/>
    </row>
    <row r="236" spans="2:5" ht="13.5" customHeight="1">
      <c r="B236" s="57"/>
      <c r="C236" s="25"/>
      <c r="D236" s="58"/>
      <c r="E236" s="59"/>
    </row>
    <row r="237" spans="2:5" ht="13.5" customHeight="1">
      <c r="B237" s="57"/>
      <c r="C237" s="25"/>
      <c r="D237" s="58"/>
      <c r="E237" s="59"/>
    </row>
    <row r="238" spans="2:5" ht="13.5" customHeight="1">
      <c r="B238" s="57"/>
      <c r="C238" s="25"/>
      <c r="D238" s="58"/>
      <c r="E238" s="59"/>
    </row>
    <row r="239" spans="2:5" ht="13.5" customHeight="1">
      <c r="B239" s="57"/>
      <c r="C239" s="25"/>
      <c r="D239" s="58"/>
      <c r="E239" s="59"/>
    </row>
    <row r="240" spans="2:5" ht="13.5" customHeight="1">
      <c r="B240" s="57"/>
      <c r="C240" s="25"/>
      <c r="D240" s="58"/>
      <c r="E240" s="59"/>
    </row>
    <row r="241" spans="2:5" ht="13.5" customHeight="1">
      <c r="B241" s="57"/>
      <c r="C241" s="25"/>
      <c r="D241" s="58"/>
      <c r="E241" s="59"/>
    </row>
    <row r="242" spans="2:5" ht="13.5" customHeight="1">
      <c r="B242" s="57"/>
      <c r="C242" s="25"/>
      <c r="D242" s="58"/>
      <c r="E242" s="59"/>
    </row>
    <row r="243" spans="2:5" ht="13.5" customHeight="1">
      <c r="B243" s="57"/>
      <c r="C243" s="25"/>
      <c r="D243" s="58"/>
      <c r="E243" s="59"/>
    </row>
    <row r="244" spans="2:5" ht="13.5" customHeight="1">
      <c r="B244" s="57"/>
      <c r="C244" s="25"/>
      <c r="D244" s="58"/>
      <c r="E244" s="59"/>
    </row>
    <row r="245" spans="2:5" ht="13.5" customHeight="1">
      <c r="B245" s="57"/>
      <c r="C245" s="25"/>
      <c r="D245" s="58"/>
      <c r="E245" s="59"/>
    </row>
    <row r="246" spans="2:5" ht="13.5" customHeight="1">
      <c r="B246" s="57"/>
      <c r="C246" s="25"/>
      <c r="D246" s="58"/>
      <c r="E246" s="59"/>
    </row>
    <row r="247" spans="2:5" ht="13.5" customHeight="1">
      <c r="B247" s="57"/>
      <c r="C247" s="25"/>
      <c r="D247" s="58"/>
      <c r="E247" s="59"/>
    </row>
    <row r="248" spans="2:5" ht="13.5" customHeight="1">
      <c r="B248" s="57"/>
      <c r="C248" s="25"/>
      <c r="D248" s="58"/>
      <c r="E248" s="59"/>
    </row>
    <row r="249" spans="2:5" ht="13.5" customHeight="1">
      <c r="B249" s="57"/>
      <c r="C249" s="25"/>
      <c r="D249" s="58"/>
      <c r="E249" s="59"/>
    </row>
    <row r="250" spans="2:5" ht="13.5" customHeight="1">
      <c r="B250" s="57"/>
      <c r="C250" s="25"/>
      <c r="D250" s="58"/>
      <c r="E250" s="59"/>
    </row>
    <row r="251" spans="2:5" ht="13.5" customHeight="1">
      <c r="B251" s="57"/>
      <c r="C251" s="25"/>
      <c r="D251" s="58"/>
      <c r="E251" s="59"/>
    </row>
    <row r="252" spans="2:5" ht="13.5" customHeight="1">
      <c r="B252" s="57"/>
      <c r="C252" s="25"/>
      <c r="D252" s="58"/>
      <c r="E252" s="59"/>
    </row>
    <row r="253" spans="2:5" ht="13.5" customHeight="1">
      <c r="B253" s="57"/>
      <c r="C253" s="25"/>
      <c r="D253" s="58"/>
      <c r="E253" s="59"/>
    </row>
    <row r="254" spans="2:5" ht="13.5" customHeight="1">
      <c r="B254" s="57"/>
      <c r="C254" s="25"/>
      <c r="D254" s="58"/>
      <c r="E254" s="59"/>
    </row>
    <row r="255" spans="2:5" ht="13.5" customHeight="1">
      <c r="B255" s="57"/>
      <c r="C255" s="25"/>
      <c r="D255" s="58"/>
      <c r="E255" s="59"/>
    </row>
    <row r="256" spans="2:5" ht="13.5" customHeight="1">
      <c r="B256" s="57"/>
      <c r="C256" s="25"/>
      <c r="D256" s="58"/>
      <c r="E256" s="59"/>
    </row>
    <row r="257" spans="2:5" ht="13.5" customHeight="1">
      <c r="B257" s="57"/>
      <c r="C257" s="25"/>
      <c r="D257" s="58"/>
      <c r="E257" s="59"/>
    </row>
    <row r="258" spans="2:5" ht="13.5" customHeight="1">
      <c r="B258" s="57"/>
      <c r="C258" s="25"/>
      <c r="D258" s="58"/>
      <c r="E258" s="59"/>
    </row>
    <row r="259" spans="2:5" ht="13.5" customHeight="1">
      <c r="B259" s="57"/>
      <c r="C259" s="25"/>
      <c r="D259" s="58"/>
      <c r="E259" s="59"/>
    </row>
    <row r="260" spans="2:5" ht="13.5" customHeight="1">
      <c r="B260" s="57"/>
      <c r="C260" s="25"/>
      <c r="D260" s="58"/>
      <c r="E260" s="59"/>
    </row>
    <row r="261" spans="2:5" ht="13.5" customHeight="1">
      <c r="B261" s="57"/>
      <c r="C261" s="25"/>
      <c r="D261" s="58"/>
      <c r="E261" s="59"/>
    </row>
    <row r="262" spans="2:5" ht="13.5" customHeight="1">
      <c r="B262" s="57"/>
      <c r="C262" s="25"/>
      <c r="D262" s="58"/>
      <c r="E262" s="59"/>
    </row>
    <row r="263" spans="2:5" ht="13.5" customHeight="1">
      <c r="B263" s="57"/>
      <c r="C263" s="25"/>
      <c r="D263" s="58"/>
      <c r="E263" s="59"/>
    </row>
    <row r="264" spans="2:5" ht="13.5" customHeight="1">
      <c r="B264" s="57"/>
      <c r="C264" s="25"/>
      <c r="D264" s="58"/>
      <c r="E264" s="59"/>
    </row>
    <row r="265" spans="2:5" ht="13.5" customHeight="1">
      <c r="B265" s="57"/>
      <c r="C265" s="25"/>
      <c r="D265" s="58"/>
      <c r="E265" s="59"/>
    </row>
    <row r="266" spans="2:5" ht="13.5" customHeight="1">
      <c r="B266" s="57"/>
      <c r="C266" s="25"/>
      <c r="D266" s="58"/>
      <c r="E266" s="59"/>
    </row>
    <row r="267" spans="2:5" ht="13.5" customHeight="1">
      <c r="B267" s="57"/>
      <c r="C267" s="25"/>
      <c r="D267" s="58"/>
      <c r="E267" s="59"/>
    </row>
    <row r="268" spans="2:5" ht="13.5" customHeight="1">
      <c r="B268" s="57"/>
      <c r="C268" s="25"/>
      <c r="D268" s="58"/>
      <c r="E268" s="59"/>
    </row>
    <row r="269" spans="2:5" ht="13.5" customHeight="1">
      <c r="B269" s="57"/>
      <c r="C269" s="25"/>
      <c r="D269" s="58"/>
      <c r="E269" s="59"/>
    </row>
    <row r="270" spans="2:5" ht="13.5" customHeight="1">
      <c r="B270" s="57"/>
      <c r="C270" s="25"/>
      <c r="D270" s="58"/>
      <c r="E270" s="59"/>
    </row>
    <row r="271" spans="2:5" ht="13.5" customHeight="1">
      <c r="B271" s="57"/>
      <c r="C271" s="25"/>
      <c r="D271" s="58"/>
      <c r="E271" s="59"/>
    </row>
    <row r="272" spans="2:5" ht="13.5" customHeight="1">
      <c r="B272" s="57"/>
      <c r="C272" s="25"/>
      <c r="D272" s="58"/>
      <c r="E272" s="59"/>
    </row>
    <row r="273" spans="2:5" ht="13.5" customHeight="1">
      <c r="B273" s="57"/>
      <c r="C273" s="25"/>
      <c r="D273" s="58"/>
      <c r="E273" s="59"/>
    </row>
    <row r="274" spans="2:5" ht="13.5" customHeight="1">
      <c r="B274" s="57"/>
      <c r="C274" s="25"/>
      <c r="D274" s="58"/>
      <c r="E274" s="59"/>
    </row>
    <row r="275" spans="2:5" ht="13.5" customHeight="1">
      <c r="B275" s="57"/>
      <c r="C275" s="25"/>
      <c r="D275" s="58"/>
      <c r="E275" s="59"/>
    </row>
    <row r="276" spans="2:5" ht="13.5" customHeight="1">
      <c r="B276" s="57"/>
      <c r="C276" s="25"/>
      <c r="D276" s="58"/>
      <c r="E276" s="59"/>
    </row>
    <row r="277" spans="2:5" ht="13.5" customHeight="1">
      <c r="B277" s="57"/>
      <c r="C277" s="25"/>
      <c r="D277" s="58"/>
      <c r="E277" s="59"/>
    </row>
    <row r="278" spans="2:5" ht="13.5" customHeight="1">
      <c r="B278" s="57"/>
      <c r="C278" s="25"/>
      <c r="D278" s="58"/>
      <c r="E278" s="59"/>
    </row>
    <row r="279" spans="2:5" ht="13.5" customHeight="1">
      <c r="B279" s="57"/>
      <c r="C279" s="25"/>
      <c r="D279" s="58"/>
      <c r="E279" s="59"/>
    </row>
    <row r="280" spans="2:5" ht="13.5" customHeight="1">
      <c r="B280" s="57"/>
      <c r="C280" s="25"/>
      <c r="D280" s="58"/>
      <c r="E280" s="59"/>
    </row>
    <row r="281" spans="2:5" ht="13.5" customHeight="1">
      <c r="B281" s="57"/>
      <c r="C281" s="25"/>
      <c r="D281" s="58"/>
      <c r="E281" s="59"/>
    </row>
    <row r="282" spans="2:5" ht="13.5" customHeight="1">
      <c r="B282" s="57"/>
      <c r="C282" s="25"/>
      <c r="D282" s="58"/>
      <c r="E282" s="59"/>
    </row>
    <row r="283" spans="2:5" ht="13.5" customHeight="1">
      <c r="B283" s="57"/>
      <c r="C283" s="25"/>
      <c r="D283" s="58"/>
      <c r="E283" s="59"/>
    </row>
    <row r="284" spans="2:5" ht="13.5" customHeight="1">
      <c r="B284" s="57"/>
      <c r="C284" s="25"/>
      <c r="D284" s="58"/>
      <c r="E284" s="59"/>
    </row>
    <row r="285" spans="2:5" ht="13.5" customHeight="1">
      <c r="B285" s="57"/>
      <c r="C285" s="25"/>
      <c r="D285" s="58"/>
      <c r="E285" s="59"/>
    </row>
    <row r="286" spans="2:5" ht="13.5" customHeight="1">
      <c r="B286" s="57"/>
      <c r="C286" s="25"/>
      <c r="D286" s="58"/>
      <c r="E286" s="59"/>
    </row>
    <row r="287" spans="2:5" ht="13.5" customHeight="1">
      <c r="B287" s="57"/>
      <c r="C287" s="25"/>
      <c r="D287" s="58"/>
      <c r="E287" s="59"/>
    </row>
    <row r="288" spans="2:5" ht="13.5" customHeight="1">
      <c r="B288" s="57"/>
      <c r="C288" s="25"/>
      <c r="D288" s="58"/>
      <c r="E288" s="59"/>
    </row>
    <row r="289" spans="2:5" ht="13.5" customHeight="1">
      <c r="B289" s="57"/>
      <c r="C289" s="25"/>
      <c r="D289" s="58"/>
      <c r="E289" s="59"/>
    </row>
    <row r="290" spans="2:5" ht="13.5" customHeight="1">
      <c r="B290" s="57"/>
      <c r="C290" s="25"/>
      <c r="D290" s="58"/>
      <c r="E290" s="59"/>
    </row>
    <row r="291" spans="2:5" ht="13.5" customHeight="1">
      <c r="B291" s="57"/>
      <c r="C291" s="25"/>
      <c r="D291" s="58"/>
      <c r="E291" s="59"/>
    </row>
    <row r="292" spans="2:5" ht="13.5" customHeight="1">
      <c r="B292" s="57"/>
      <c r="C292" s="25"/>
      <c r="D292" s="58"/>
      <c r="E292" s="59"/>
    </row>
    <row r="293" spans="2:5" ht="13.5" customHeight="1">
      <c r="B293" s="57"/>
      <c r="C293" s="25"/>
      <c r="D293" s="58"/>
      <c r="E293" s="59"/>
    </row>
    <row r="294" spans="2:5" ht="13.5" customHeight="1">
      <c r="B294" s="57"/>
      <c r="C294" s="25"/>
      <c r="D294" s="58"/>
      <c r="E294" s="59"/>
    </row>
    <row r="295" spans="2:5" ht="13.5" customHeight="1">
      <c r="B295" s="57"/>
      <c r="C295" s="25"/>
      <c r="D295" s="58"/>
      <c r="E295" s="59"/>
    </row>
    <row r="296" spans="2:5" ht="13.5" customHeight="1">
      <c r="B296" s="57"/>
      <c r="C296" s="25"/>
      <c r="D296" s="58"/>
      <c r="E296" s="59"/>
    </row>
    <row r="297" spans="2:5" ht="13.5" customHeight="1">
      <c r="B297" s="57"/>
      <c r="C297" s="25"/>
      <c r="D297" s="58"/>
      <c r="E297" s="59"/>
    </row>
    <row r="298" spans="2:5" ht="13.5" customHeight="1">
      <c r="B298" s="57"/>
      <c r="C298" s="25"/>
      <c r="D298" s="58"/>
      <c r="E298" s="59"/>
    </row>
    <row r="299" spans="2:5" ht="13.5" customHeight="1">
      <c r="B299" s="57"/>
      <c r="C299" s="25"/>
      <c r="D299" s="58"/>
      <c r="E299" s="59"/>
    </row>
    <row r="300" spans="2:5" ht="13.5" customHeight="1">
      <c r="B300" s="57"/>
      <c r="C300" s="25"/>
      <c r="D300" s="58"/>
      <c r="E300" s="59"/>
    </row>
    <row r="301" spans="2:5" ht="13.5" customHeight="1">
      <c r="B301" s="57"/>
      <c r="C301" s="25"/>
      <c r="D301" s="58"/>
      <c r="E301" s="59"/>
    </row>
    <row r="302" spans="2:5" ht="13.5" customHeight="1">
      <c r="B302" s="57"/>
      <c r="C302" s="25"/>
      <c r="D302" s="58"/>
      <c r="E302" s="59"/>
    </row>
    <row r="303" spans="2:5" ht="13.5" customHeight="1">
      <c r="B303" s="57"/>
      <c r="C303" s="25"/>
      <c r="D303" s="58"/>
      <c r="E303" s="59"/>
    </row>
    <row r="304" spans="2:5" ht="13.5" customHeight="1">
      <c r="B304" s="57"/>
      <c r="C304" s="25"/>
      <c r="D304" s="58"/>
      <c r="E304" s="59"/>
    </row>
    <row r="305" spans="2:5" ht="13.5" customHeight="1">
      <c r="B305" s="57"/>
      <c r="C305" s="25"/>
      <c r="D305" s="58"/>
      <c r="E305" s="59"/>
    </row>
    <row r="306" spans="2:5" ht="13.5" customHeight="1">
      <c r="B306" s="57"/>
      <c r="C306" s="25"/>
      <c r="D306" s="58"/>
      <c r="E306" s="59"/>
    </row>
    <row r="307" spans="2:5" ht="13.5" customHeight="1">
      <c r="B307" s="57"/>
      <c r="C307" s="25"/>
      <c r="D307" s="58"/>
      <c r="E307" s="59"/>
    </row>
    <row r="308" spans="2:5" ht="13.5" customHeight="1">
      <c r="B308" s="57"/>
      <c r="C308" s="25"/>
      <c r="D308" s="58"/>
      <c r="E308" s="59"/>
    </row>
    <row r="309" spans="2:5" ht="13.5" customHeight="1">
      <c r="B309" s="57"/>
      <c r="C309" s="25"/>
      <c r="D309" s="58"/>
      <c r="E309" s="59"/>
    </row>
    <row r="310" spans="2:5" ht="13.5" customHeight="1">
      <c r="B310" s="57"/>
      <c r="C310" s="25"/>
      <c r="D310" s="58"/>
      <c r="E310" s="59"/>
    </row>
    <row r="311" spans="2:5" ht="13.5" customHeight="1">
      <c r="B311" s="57"/>
      <c r="C311" s="25"/>
      <c r="D311" s="58"/>
      <c r="E311" s="59"/>
    </row>
    <row r="312" spans="2:5" ht="13.5" customHeight="1">
      <c r="B312" s="57"/>
      <c r="C312" s="25"/>
      <c r="D312" s="58"/>
      <c r="E312" s="59"/>
    </row>
    <row r="313" spans="2:5" ht="13.5" customHeight="1">
      <c r="B313" s="57"/>
      <c r="C313" s="25"/>
      <c r="D313" s="58"/>
      <c r="E313" s="59"/>
    </row>
    <row r="314" spans="2:5" ht="13.5" customHeight="1">
      <c r="B314" s="57"/>
      <c r="C314" s="25"/>
      <c r="D314" s="58"/>
      <c r="E314" s="59"/>
    </row>
    <row r="315" spans="2:5" ht="13.5" customHeight="1">
      <c r="B315" s="57"/>
      <c r="C315" s="25"/>
      <c r="D315" s="58"/>
      <c r="E315" s="59"/>
    </row>
    <row r="316" spans="2:5" ht="13.5" customHeight="1">
      <c r="B316" s="57"/>
      <c r="C316" s="25"/>
      <c r="D316" s="58"/>
      <c r="E316" s="59"/>
    </row>
    <row r="317" spans="2:5" ht="13.5" customHeight="1">
      <c r="B317" s="57"/>
      <c r="C317" s="25"/>
      <c r="D317" s="58"/>
      <c r="E317" s="59"/>
    </row>
    <row r="318" spans="2:5" ht="13.5" customHeight="1">
      <c r="B318" s="57"/>
      <c r="C318" s="25"/>
      <c r="D318" s="58"/>
      <c r="E318" s="59"/>
    </row>
    <row r="319" spans="2:5" ht="13.5" customHeight="1">
      <c r="B319" s="57"/>
      <c r="C319" s="25"/>
      <c r="D319" s="58"/>
      <c r="E319" s="59"/>
    </row>
    <row r="320" spans="2:5" ht="13.5" customHeight="1">
      <c r="B320" s="57"/>
      <c r="C320" s="25"/>
      <c r="D320" s="58"/>
      <c r="E320" s="59"/>
    </row>
    <row r="321" spans="2:5" ht="13.5" customHeight="1">
      <c r="B321" s="57"/>
      <c r="C321" s="25"/>
      <c r="D321" s="58"/>
      <c r="E321" s="59"/>
    </row>
    <row r="322" spans="2:5" ht="13.5" customHeight="1">
      <c r="B322" s="57"/>
      <c r="C322" s="58"/>
      <c r="D322" s="58"/>
      <c r="E322" s="59"/>
    </row>
    <row r="323" spans="2:5" ht="13.5" customHeight="1">
      <c r="B323" s="57"/>
      <c r="C323" s="58"/>
      <c r="D323" s="58"/>
      <c r="E323" s="59"/>
    </row>
    <row r="324" spans="2:5" ht="13.5" customHeight="1">
      <c r="B324" s="57"/>
      <c r="C324" s="58"/>
      <c r="D324" s="58"/>
      <c r="E324" s="59"/>
    </row>
    <row r="325" spans="2:5" ht="13.5" customHeight="1">
      <c r="B325" s="57"/>
      <c r="C325" s="58"/>
      <c r="D325" s="58"/>
      <c r="E325" s="59"/>
    </row>
    <row r="326" spans="2:5" ht="13.5" customHeight="1">
      <c r="B326" s="57"/>
      <c r="C326" s="58"/>
      <c r="D326" s="58"/>
      <c r="E326" s="59"/>
    </row>
    <row r="327" spans="2:5" ht="13.5" customHeight="1">
      <c r="B327" s="57"/>
      <c r="C327" s="58"/>
      <c r="D327" s="58"/>
      <c r="E327" s="59"/>
    </row>
    <row r="328" spans="2:5" ht="13.5" customHeight="1">
      <c r="B328" s="57"/>
      <c r="C328" s="58"/>
      <c r="D328" s="58"/>
      <c r="E328" s="59"/>
    </row>
    <row r="329" spans="2:5" ht="13.5" customHeight="1">
      <c r="B329" s="57"/>
      <c r="C329" s="58"/>
      <c r="D329" s="58"/>
      <c r="E329" s="59"/>
    </row>
    <row r="330" spans="2:5" ht="13.5" customHeight="1">
      <c r="B330" s="57"/>
      <c r="C330" s="58"/>
      <c r="D330" s="58"/>
      <c r="E330" s="59"/>
    </row>
    <row r="331" spans="2:5" ht="13.5" customHeight="1">
      <c r="B331" s="57"/>
      <c r="C331" s="58"/>
      <c r="D331" s="58"/>
      <c r="E331" s="59"/>
    </row>
    <row r="332" spans="2:5" ht="13.5" customHeight="1">
      <c r="B332" s="57"/>
      <c r="C332" s="58"/>
      <c r="D332" s="58"/>
      <c r="E332" s="59"/>
    </row>
    <row r="333" spans="2:5" ht="13.5" customHeight="1">
      <c r="B333" s="57"/>
      <c r="C333" s="58"/>
      <c r="D333" s="58"/>
      <c r="E333" s="59"/>
    </row>
    <row r="334" spans="2:5" ht="13.5" customHeight="1">
      <c r="B334" s="57"/>
      <c r="C334" s="58"/>
      <c r="D334" s="58"/>
      <c r="E334" s="59"/>
    </row>
    <row r="335" spans="2:5" ht="13.5" customHeight="1">
      <c r="B335" s="57"/>
      <c r="C335" s="58"/>
      <c r="D335" s="58"/>
      <c r="E335" s="59"/>
    </row>
    <row r="336" spans="2:5" ht="13.5" customHeight="1">
      <c r="B336" s="57"/>
      <c r="C336" s="58"/>
      <c r="D336" s="58"/>
      <c r="E336" s="59"/>
    </row>
    <row r="337" spans="2:5" ht="13.5" customHeight="1">
      <c r="B337" s="57"/>
      <c r="C337" s="58"/>
      <c r="D337" s="58"/>
      <c r="E337" s="59"/>
    </row>
    <row r="338" spans="2:5" ht="13.5" customHeight="1">
      <c r="B338" s="57"/>
      <c r="C338" s="58"/>
      <c r="D338" s="58"/>
      <c r="E338" s="59"/>
    </row>
    <row r="339" spans="2:5" ht="13.5" customHeight="1">
      <c r="B339" s="57"/>
      <c r="C339" s="58"/>
      <c r="D339" s="58"/>
      <c r="E339" s="59"/>
    </row>
    <row r="340" spans="2:5" ht="13.5" customHeight="1">
      <c r="B340" s="57"/>
      <c r="C340" s="58"/>
      <c r="D340" s="58"/>
      <c r="E340" s="59"/>
    </row>
    <row r="341" spans="2:5" ht="13.5" customHeight="1">
      <c r="B341" s="57"/>
      <c r="C341" s="58"/>
      <c r="D341" s="58"/>
      <c r="E341" s="59"/>
    </row>
    <row r="342" spans="2:5" ht="13.5" customHeight="1">
      <c r="B342" s="57"/>
      <c r="C342" s="58"/>
      <c r="D342" s="58"/>
      <c r="E342" s="59"/>
    </row>
    <row r="343" spans="2:5" ht="13.5" customHeight="1">
      <c r="B343" s="57"/>
      <c r="C343" s="58"/>
      <c r="D343" s="58"/>
      <c r="E343" s="59"/>
    </row>
    <row r="344" spans="2:5" ht="13.5" customHeight="1">
      <c r="B344" s="57"/>
      <c r="C344" s="58"/>
      <c r="D344" s="58"/>
      <c r="E344" s="59"/>
    </row>
    <row r="345" spans="2:5" ht="13.5" customHeight="1">
      <c r="B345" s="57"/>
      <c r="C345" s="58"/>
      <c r="D345" s="58"/>
      <c r="E345" s="59"/>
    </row>
    <row r="346" spans="2:5" ht="13.5" customHeight="1">
      <c r="B346" s="57"/>
      <c r="C346" s="58"/>
      <c r="D346" s="58"/>
      <c r="E346" s="59"/>
    </row>
    <row r="347" spans="2:5" ht="13.5" customHeight="1">
      <c r="B347" s="57"/>
      <c r="C347" s="58"/>
      <c r="D347" s="58"/>
      <c r="E347" s="59"/>
    </row>
    <row r="348" spans="2:5" ht="13.5" customHeight="1">
      <c r="B348" s="57"/>
      <c r="C348" s="58"/>
      <c r="D348" s="58"/>
      <c r="E348" s="59"/>
    </row>
    <row r="349" spans="2:5" ht="13.5" customHeight="1">
      <c r="B349" s="57"/>
      <c r="C349" s="58"/>
      <c r="D349" s="58"/>
      <c r="E349" s="59"/>
    </row>
    <row r="350" spans="2:5" ht="13.5" customHeight="1">
      <c r="B350" s="57"/>
      <c r="C350" s="58"/>
      <c r="D350" s="58"/>
      <c r="E350" s="59"/>
    </row>
    <row r="351" spans="2:5" ht="13.5" customHeight="1">
      <c r="B351" s="57"/>
      <c r="C351" s="58"/>
      <c r="D351" s="58"/>
      <c r="E351" s="59"/>
    </row>
    <row r="352" spans="2:5" ht="13.5" customHeight="1">
      <c r="B352" s="57"/>
      <c r="C352" s="58"/>
      <c r="D352" s="58"/>
      <c r="E352" s="59"/>
    </row>
    <row r="353" spans="2:5" ht="13.5" customHeight="1">
      <c r="B353" s="57"/>
      <c r="C353" s="58"/>
      <c r="D353" s="58"/>
      <c r="E353" s="59"/>
    </row>
    <row r="354" spans="2:5" ht="13.5" customHeight="1">
      <c r="B354" s="57"/>
      <c r="C354" s="58"/>
      <c r="D354" s="58"/>
      <c r="E354" s="59"/>
    </row>
    <row r="355" spans="2:5" ht="13.5" customHeight="1">
      <c r="B355" s="57"/>
      <c r="C355" s="58"/>
      <c r="D355" s="58"/>
      <c r="E355" s="59"/>
    </row>
    <row r="356" spans="2:5" ht="13.5" customHeight="1">
      <c r="B356" s="57"/>
      <c r="C356" s="58"/>
      <c r="D356" s="58"/>
      <c r="E356" s="59"/>
    </row>
    <row r="357" spans="2:5" ht="13.5" customHeight="1">
      <c r="B357" s="57"/>
      <c r="C357" s="58"/>
      <c r="D357" s="58"/>
      <c r="E357" s="59"/>
    </row>
    <row r="358" spans="2:5" ht="13.5" customHeight="1">
      <c r="B358" s="57"/>
      <c r="C358" s="58"/>
      <c r="D358" s="58"/>
      <c r="E358" s="59"/>
    </row>
    <row r="359" spans="2:5" ht="13.5" customHeight="1">
      <c r="B359" s="57"/>
      <c r="C359" s="58"/>
      <c r="D359" s="58"/>
      <c r="E359" s="59"/>
    </row>
    <row r="360" spans="2:5" ht="13.5" customHeight="1">
      <c r="B360" s="57"/>
      <c r="C360" s="58"/>
      <c r="D360" s="58"/>
      <c r="E360" s="59"/>
    </row>
    <row r="361" spans="2:5" ht="13.5" customHeight="1">
      <c r="B361" s="57"/>
      <c r="C361" s="58"/>
      <c r="D361" s="58"/>
      <c r="E361" s="59"/>
    </row>
    <row r="362" spans="2:5" ht="13.5" customHeight="1">
      <c r="B362" s="57"/>
      <c r="C362" s="58"/>
      <c r="D362" s="58"/>
      <c r="E362" s="59"/>
    </row>
    <row r="363" spans="2:5" ht="13.5" customHeight="1">
      <c r="B363" s="57"/>
      <c r="C363" s="58"/>
      <c r="D363" s="58"/>
      <c r="E363" s="59"/>
    </row>
    <row r="364" spans="2:5" ht="13.5" customHeight="1">
      <c r="B364" s="57"/>
      <c r="C364" s="58"/>
      <c r="D364" s="58"/>
      <c r="E364" s="59"/>
    </row>
    <row r="365" spans="2:5" ht="13.5" customHeight="1">
      <c r="B365" s="57"/>
      <c r="C365" s="58"/>
      <c r="D365" s="58"/>
      <c r="E365" s="59"/>
    </row>
    <row r="366" spans="2:5" ht="13.5" customHeight="1">
      <c r="B366" s="57"/>
      <c r="C366" s="58"/>
      <c r="D366" s="58"/>
      <c r="E366" s="59"/>
    </row>
    <row r="367" spans="2:5" ht="13.5" customHeight="1">
      <c r="B367" s="57"/>
      <c r="C367" s="58"/>
      <c r="D367" s="58"/>
      <c r="E367" s="59"/>
    </row>
    <row r="368" spans="2:5" ht="13.5" customHeight="1">
      <c r="B368" s="57"/>
      <c r="C368" s="58"/>
      <c r="D368" s="58"/>
      <c r="E368" s="59"/>
    </row>
    <row r="369" spans="2:5" ht="13.5" customHeight="1">
      <c r="B369" s="57"/>
      <c r="C369" s="58"/>
      <c r="D369" s="58"/>
      <c r="E369" s="59"/>
    </row>
    <row r="370" spans="2:5" ht="13.5" customHeight="1">
      <c r="B370" s="57"/>
      <c r="C370" s="58"/>
      <c r="D370" s="58"/>
      <c r="E370" s="59"/>
    </row>
    <row r="371" spans="2:5" ht="13.5" customHeight="1">
      <c r="B371" s="57"/>
      <c r="C371" s="58"/>
      <c r="D371" s="58"/>
      <c r="E371" s="59"/>
    </row>
    <row r="372" spans="2:5" ht="13.5" customHeight="1">
      <c r="B372" s="57"/>
      <c r="C372" s="58"/>
      <c r="D372" s="58"/>
      <c r="E372" s="59"/>
    </row>
    <row r="373" spans="2:5" ht="13.5" customHeight="1">
      <c r="B373" s="57"/>
      <c r="C373" s="58"/>
      <c r="D373" s="58"/>
      <c r="E373" s="59"/>
    </row>
    <row r="374" spans="2:5" ht="13.5" customHeight="1">
      <c r="B374" s="57"/>
      <c r="C374" s="58"/>
      <c r="D374" s="58"/>
      <c r="E374" s="59"/>
    </row>
    <row r="375" spans="2:5" ht="13.5" customHeight="1">
      <c r="B375" s="57"/>
      <c r="C375" s="58"/>
      <c r="D375" s="58"/>
      <c r="E375" s="59"/>
    </row>
    <row r="376" spans="2:5" ht="13.5" customHeight="1">
      <c r="B376" s="57"/>
      <c r="C376" s="58"/>
      <c r="D376" s="58"/>
      <c r="E376" s="59"/>
    </row>
    <row r="377" spans="2:5" ht="13.5" customHeight="1">
      <c r="B377" s="57"/>
      <c r="C377" s="58"/>
      <c r="D377" s="58"/>
      <c r="E377" s="59"/>
    </row>
    <row r="378" spans="2:5" ht="13.5" customHeight="1">
      <c r="B378" s="57"/>
      <c r="C378" s="58"/>
      <c r="D378" s="58"/>
      <c r="E378" s="59"/>
    </row>
    <row r="379" spans="2:5" ht="13.5" customHeight="1">
      <c r="B379" s="57"/>
      <c r="C379" s="58"/>
      <c r="D379" s="58"/>
      <c r="E379" s="59"/>
    </row>
    <row r="380" spans="2:5" ht="13.5" customHeight="1">
      <c r="B380" s="57"/>
      <c r="C380" s="58"/>
      <c r="D380" s="58"/>
      <c r="E380" s="59"/>
    </row>
    <row r="381" spans="2:5" ht="13.5" customHeight="1">
      <c r="B381" s="57"/>
      <c r="C381" s="58"/>
      <c r="D381" s="58"/>
      <c r="E381" s="59"/>
    </row>
    <row r="382" spans="2:5" ht="13.5" customHeight="1">
      <c r="B382" s="57"/>
      <c r="C382" s="58"/>
      <c r="D382" s="58"/>
      <c r="E382" s="59"/>
    </row>
    <row r="383" spans="2:5" ht="13.5" customHeight="1">
      <c r="B383" s="57"/>
      <c r="C383" s="58"/>
      <c r="D383" s="58"/>
      <c r="E383" s="59"/>
    </row>
    <row r="384" spans="2:5" ht="13.5" customHeight="1">
      <c r="B384" s="57"/>
      <c r="C384" s="58"/>
      <c r="D384" s="58"/>
      <c r="E384" s="59"/>
    </row>
    <row r="385" spans="2:5" ht="13.5" customHeight="1">
      <c r="B385" s="57"/>
      <c r="C385" s="58"/>
      <c r="D385" s="58"/>
      <c r="E385" s="59"/>
    </row>
    <row r="386" spans="2:5" ht="13.5" customHeight="1">
      <c r="B386" s="57"/>
      <c r="C386" s="58"/>
      <c r="D386" s="58"/>
      <c r="E386" s="59"/>
    </row>
    <row r="387" spans="2:5" ht="13.5" customHeight="1">
      <c r="B387" s="57"/>
      <c r="C387" s="58"/>
      <c r="D387" s="58"/>
      <c r="E387" s="59"/>
    </row>
    <row r="388" spans="2:5" ht="13.5" customHeight="1">
      <c r="B388" s="57"/>
      <c r="C388" s="58"/>
      <c r="D388" s="58"/>
      <c r="E388" s="59"/>
    </row>
    <row r="389" spans="2:5" ht="13.5" customHeight="1">
      <c r="B389" s="57"/>
      <c r="C389" s="58"/>
      <c r="D389" s="58"/>
      <c r="E389" s="59"/>
    </row>
    <row r="390" spans="2:5" ht="13.5" customHeight="1">
      <c r="B390" s="57"/>
      <c r="C390" s="58"/>
      <c r="D390" s="58"/>
      <c r="E390" s="59"/>
    </row>
    <row r="391" spans="2:5" ht="13.5" customHeight="1">
      <c r="B391" s="57"/>
      <c r="C391" s="58"/>
      <c r="D391" s="58"/>
      <c r="E391" s="59"/>
    </row>
    <row r="392" spans="2:5" ht="13.5" customHeight="1">
      <c r="B392" s="57"/>
      <c r="C392" s="58"/>
      <c r="D392" s="58"/>
      <c r="E392" s="59"/>
    </row>
    <row r="393" spans="2:5" ht="13.5" customHeight="1">
      <c r="B393" s="57"/>
      <c r="C393" s="58"/>
      <c r="D393" s="58"/>
      <c r="E393" s="59"/>
    </row>
    <row r="394" spans="2:5" ht="13.5" customHeight="1">
      <c r="B394" s="57"/>
      <c r="C394" s="58"/>
      <c r="D394" s="58"/>
      <c r="E394" s="59"/>
    </row>
    <row r="395" spans="2:5" ht="13.5" customHeight="1">
      <c r="B395" s="57"/>
      <c r="C395" s="58"/>
      <c r="D395" s="58"/>
      <c r="E395" s="59"/>
    </row>
    <row r="396" spans="2:5" ht="13.5" customHeight="1">
      <c r="B396" s="57"/>
      <c r="C396" s="58"/>
      <c r="D396" s="58"/>
      <c r="E396" s="59"/>
    </row>
    <row r="397" spans="2:5" ht="13.5" customHeight="1">
      <c r="B397" s="57"/>
      <c r="C397" s="58"/>
      <c r="D397" s="58"/>
      <c r="E397" s="59"/>
    </row>
    <row r="398" spans="2:5" ht="13.5" customHeight="1">
      <c r="B398" s="57"/>
      <c r="C398" s="58"/>
      <c r="D398" s="58"/>
      <c r="E398" s="59"/>
    </row>
    <row r="399" spans="2:5" ht="13.5" customHeight="1">
      <c r="B399" s="57"/>
      <c r="C399" s="58"/>
      <c r="D399" s="58"/>
      <c r="E399" s="59"/>
    </row>
    <row r="400" spans="2:5" ht="13.5" customHeight="1">
      <c r="B400" s="57"/>
      <c r="C400" s="58"/>
      <c r="D400" s="58"/>
      <c r="E400" s="59"/>
    </row>
    <row r="401" spans="2:5" ht="13.5" customHeight="1">
      <c r="B401" s="57"/>
      <c r="C401" s="58"/>
      <c r="D401" s="58"/>
      <c r="E401" s="59"/>
    </row>
    <row r="402" spans="2:5" ht="13.5" customHeight="1">
      <c r="B402" s="57"/>
      <c r="C402" s="58"/>
      <c r="D402" s="58"/>
      <c r="E402" s="59"/>
    </row>
    <row r="403" spans="2:5" ht="13.5" customHeight="1">
      <c r="B403" s="57"/>
      <c r="C403" s="58"/>
      <c r="D403" s="58"/>
      <c r="E403" s="59"/>
    </row>
    <row r="404" spans="2:5" ht="13.5" customHeight="1">
      <c r="B404" s="57"/>
      <c r="C404" s="58"/>
      <c r="D404" s="58"/>
      <c r="E404" s="59"/>
    </row>
    <row r="405" spans="2:5" ht="13.5" customHeight="1">
      <c r="B405" s="57"/>
      <c r="C405" s="58"/>
      <c r="D405" s="58"/>
      <c r="E405" s="59"/>
    </row>
    <row r="406" spans="2:5" ht="13.5" customHeight="1">
      <c r="B406" s="57"/>
      <c r="C406" s="58"/>
      <c r="D406" s="58"/>
      <c r="E406" s="59"/>
    </row>
    <row r="407" spans="2:5" ht="13.5" customHeight="1">
      <c r="B407" s="57"/>
      <c r="C407" s="58"/>
      <c r="D407" s="58"/>
      <c r="E407" s="59"/>
    </row>
    <row r="408" spans="2:5" ht="13.5" customHeight="1">
      <c r="B408" s="57"/>
      <c r="C408" s="58"/>
      <c r="D408" s="58"/>
      <c r="E408" s="59"/>
    </row>
    <row r="409" spans="2:5" ht="13.5" customHeight="1">
      <c r="B409" s="57"/>
      <c r="C409" s="58"/>
      <c r="D409" s="58"/>
      <c r="E409" s="59"/>
    </row>
    <row r="410" spans="2:5" ht="13.5" customHeight="1">
      <c r="B410" s="57"/>
      <c r="C410" s="58"/>
      <c r="D410" s="58"/>
      <c r="E410" s="59"/>
    </row>
    <row r="411" spans="2:5" ht="13.5" customHeight="1">
      <c r="B411" s="57"/>
      <c r="C411" s="58"/>
      <c r="D411" s="58"/>
      <c r="E411" s="59"/>
    </row>
    <row r="412" spans="2:5" ht="13.5" customHeight="1">
      <c r="B412" s="57"/>
      <c r="C412" s="58"/>
      <c r="D412" s="58"/>
      <c r="E412" s="59"/>
    </row>
    <row r="413" spans="2:5" ht="13.5" customHeight="1">
      <c r="B413" s="57"/>
      <c r="C413" s="58"/>
      <c r="D413" s="58"/>
      <c r="E413" s="59"/>
    </row>
    <row r="414" spans="2:5" ht="13.5" customHeight="1">
      <c r="B414" s="57"/>
      <c r="C414" s="58"/>
      <c r="D414" s="58"/>
      <c r="E414" s="59"/>
    </row>
    <row r="415" spans="2:5" ht="13.5" customHeight="1">
      <c r="B415" s="57"/>
      <c r="C415" s="58"/>
      <c r="D415" s="58"/>
      <c r="E415" s="59"/>
    </row>
    <row r="416" spans="2:5" ht="13.5" customHeight="1">
      <c r="B416" s="57"/>
      <c r="C416" s="58"/>
      <c r="D416" s="58"/>
      <c r="E416" s="59"/>
    </row>
    <row r="417" spans="2:5" ht="13.5" customHeight="1">
      <c r="B417" s="57"/>
      <c r="C417" s="58"/>
      <c r="D417" s="58"/>
      <c r="E417" s="59"/>
    </row>
    <row r="418" spans="2:5" ht="13.5" customHeight="1">
      <c r="B418" s="57"/>
      <c r="C418" s="58"/>
      <c r="D418" s="58"/>
      <c r="E418" s="59"/>
    </row>
    <row r="419" spans="2:5" ht="13.5" customHeight="1">
      <c r="B419" s="57"/>
      <c r="C419" s="58"/>
      <c r="D419" s="58"/>
      <c r="E419" s="59"/>
    </row>
    <row r="420" spans="2:5" ht="13.5" customHeight="1">
      <c r="B420" s="57"/>
      <c r="C420" s="58"/>
      <c r="D420" s="58"/>
      <c r="E420" s="59"/>
    </row>
    <row r="421" spans="2:5" ht="13.5" customHeight="1">
      <c r="B421" s="57"/>
      <c r="C421" s="58"/>
      <c r="D421" s="58"/>
      <c r="E421" s="59"/>
    </row>
    <row r="422" spans="2:5" ht="13.5" customHeight="1">
      <c r="B422" s="57"/>
      <c r="C422" s="58"/>
      <c r="D422" s="58"/>
      <c r="E422" s="59"/>
    </row>
    <row r="423" spans="2:5" ht="13.5" customHeight="1">
      <c r="B423" s="57"/>
      <c r="C423" s="58"/>
      <c r="D423" s="58"/>
      <c r="E423" s="59"/>
    </row>
    <row r="424" spans="2:5" ht="13.5" customHeight="1">
      <c r="B424" s="57"/>
      <c r="C424" s="58"/>
      <c r="D424" s="58"/>
      <c r="E424" s="59"/>
    </row>
    <row r="425" spans="2:5" ht="13.5" customHeight="1">
      <c r="B425" s="57"/>
      <c r="C425" s="58"/>
      <c r="D425" s="58"/>
      <c r="E425" s="59"/>
    </row>
    <row r="426" spans="2:5" ht="13.5" customHeight="1">
      <c r="B426" s="57"/>
      <c r="C426" s="58"/>
      <c r="D426" s="58"/>
      <c r="E426" s="59"/>
    </row>
    <row r="427" spans="2:5" ht="13.5" customHeight="1">
      <c r="B427" s="57"/>
      <c r="C427" s="58"/>
      <c r="D427" s="58"/>
      <c r="E427" s="59"/>
    </row>
    <row r="428" spans="2:5" ht="13.5" customHeight="1">
      <c r="B428" s="57"/>
      <c r="C428" s="58"/>
      <c r="D428" s="58"/>
      <c r="E428" s="59"/>
    </row>
    <row r="429" spans="2:5" ht="13.5" customHeight="1">
      <c r="B429" s="57"/>
      <c r="C429" s="58"/>
      <c r="D429" s="58"/>
      <c r="E429" s="59"/>
    </row>
    <row r="430" spans="2:5" ht="13.5" customHeight="1">
      <c r="B430" s="57"/>
      <c r="C430" s="58"/>
      <c r="D430" s="58"/>
      <c r="E430" s="59"/>
    </row>
    <row r="431" spans="2:5" ht="13.5" customHeight="1">
      <c r="B431" s="57"/>
      <c r="C431" s="58"/>
      <c r="D431" s="58"/>
      <c r="E431" s="59"/>
    </row>
    <row r="432" spans="2:5" ht="13.5" customHeight="1">
      <c r="B432" s="57"/>
      <c r="C432" s="58"/>
      <c r="D432" s="58"/>
      <c r="E432" s="59"/>
    </row>
    <row r="433" spans="2:5" ht="13.5" customHeight="1">
      <c r="B433" s="57"/>
      <c r="C433" s="58"/>
      <c r="D433" s="58"/>
      <c r="E433" s="59"/>
    </row>
    <row r="434" spans="2:5" ht="13.5" customHeight="1">
      <c r="B434" s="57"/>
      <c r="C434" s="58"/>
      <c r="D434" s="58"/>
      <c r="E434" s="59"/>
    </row>
    <row r="435" spans="2:5" ht="13.5" customHeight="1">
      <c r="B435" s="57"/>
      <c r="C435" s="58"/>
      <c r="D435" s="58"/>
      <c r="E435" s="59"/>
    </row>
    <row r="436" spans="2:5" ht="13.5" customHeight="1">
      <c r="B436" s="57"/>
      <c r="C436" s="58"/>
      <c r="D436" s="58"/>
      <c r="E436" s="59"/>
    </row>
    <row r="437" spans="2:5" ht="13.5" customHeight="1">
      <c r="B437" s="57"/>
      <c r="C437" s="58"/>
      <c r="D437" s="58"/>
      <c r="E437" s="59"/>
    </row>
    <row r="438" spans="2:5" ht="13.5" customHeight="1">
      <c r="B438" s="57"/>
      <c r="C438" s="58"/>
      <c r="D438" s="58"/>
      <c r="E438" s="59"/>
    </row>
    <row r="439" spans="2:5" ht="13.5" customHeight="1">
      <c r="B439" s="57"/>
      <c r="C439" s="58"/>
      <c r="D439" s="58"/>
      <c r="E439" s="59"/>
    </row>
    <row r="440" spans="2:5" ht="13.5" customHeight="1">
      <c r="B440" s="57"/>
      <c r="C440" s="58"/>
      <c r="D440" s="58"/>
      <c r="E440" s="59"/>
    </row>
    <row r="441" spans="2:5" ht="13.5" customHeight="1">
      <c r="B441" s="57"/>
      <c r="C441" s="58"/>
      <c r="D441" s="58"/>
      <c r="E441" s="59"/>
    </row>
    <row r="442" spans="2:5" ht="13.5" customHeight="1">
      <c r="B442" s="57"/>
      <c r="C442" s="58"/>
      <c r="D442" s="58"/>
      <c r="E442" s="59"/>
    </row>
    <row r="443" spans="2:5" ht="13.5" customHeight="1">
      <c r="B443" s="57"/>
      <c r="C443" s="58"/>
      <c r="D443" s="58"/>
      <c r="E443" s="59"/>
    </row>
    <row r="444" spans="2:5" ht="13.5" customHeight="1">
      <c r="B444" s="57"/>
      <c r="C444" s="58"/>
      <c r="D444" s="58"/>
      <c r="E444" s="59"/>
    </row>
    <row r="445" spans="2:5" ht="13.5" customHeight="1">
      <c r="B445" s="57"/>
      <c r="C445" s="58"/>
      <c r="D445" s="58"/>
      <c r="E445" s="59"/>
    </row>
    <row r="446" spans="2:5" ht="13.5" customHeight="1">
      <c r="B446" s="57"/>
      <c r="C446" s="58"/>
      <c r="D446" s="58"/>
      <c r="E446" s="59"/>
    </row>
    <row r="447" spans="2:5" ht="13.5" customHeight="1">
      <c r="B447" s="57"/>
      <c r="C447" s="58"/>
      <c r="D447" s="58"/>
      <c r="E447" s="59"/>
    </row>
    <row r="448" spans="2:5" ht="13.5" customHeight="1">
      <c r="B448" s="57"/>
      <c r="C448" s="58"/>
      <c r="D448" s="58"/>
      <c r="E448" s="59"/>
    </row>
    <row r="449" spans="2:5" ht="13.5" customHeight="1">
      <c r="B449" s="57"/>
      <c r="C449" s="58"/>
      <c r="D449" s="58"/>
      <c r="E449" s="59"/>
    </row>
    <row r="450" spans="2:5" ht="13.5" customHeight="1">
      <c r="B450" s="57"/>
      <c r="C450" s="58"/>
      <c r="D450" s="58"/>
      <c r="E450" s="59"/>
    </row>
    <row r="451" spans="2:5" ht="13.5" customHeight="1">
      <c r="B451" s="57"/>
      <c r="C451" s="58"/>
      <c r="D451" s="58"/>
      <c r="E451" s="59"/>
    </row>
    <row r="452" spans="2:5" ht="13.5" customHeight="1">
      <c r="B452" s="57"/>
      <c r="C452" s="58"/>
      <c r="D452" s="58"/>
      <c r="E452" s="59"/>
    </row>
    <row r="453" spans="2:5" ht="13.5" customHeight="1">
      <c r="B453" s="57"/>
      <c r="C453" s="58"/>
      <c r="D453" s="58"/>
      <c r="E453" s="59"/>
    </row>
    <row r="454" spans="2:5" ht="13.5" customHeight="1">
      <c r="B454" s="57"/>
      <c r="C454" s="58"/>
      <c r="D454" s="58"/>
      <c r="E454" s="59"/>
    </row>
    <row r="455" spans="2:5" ht="13.5" customHeight="1">
      <c r="B455" s="57"/>
      <c r="C455" s="58"/>
      <c r="D455" s="58"/>
      <c r="E455" s="59"/>
    </row>
    <row r="456" spans="2:5" ht="13.5" customHeight="1">
      <c r="B456" s="57"/>
      <c r="C456" s="58"/>
      <c r="D456" s="58"/>
      <c r="E456" s="59"/>
    </row>
    <row r="457" spans="2:5" ht="13.5" customHeight="1">
      <c r="B457" s="57"/>
      <c r="C457" s="58"/>
      <c r="D457" s="58"/>
      <c r="E457" s="59"/>
    </row>
    <row r="458" spans="2:5" ht="13.5" customHeight="1">
      <c r="B458" s="57"/>
      <c r="C458" s="58"/>
      <c r="D458" s="58"/>
      <c r="E458" s="59"/>
    </row>
    <row r="459" spans="2:5" ht="13.5" customHeight="1">
      <c r="B459" s="57"/>
      <c r="C459" s="58"/>
      <c r="D459" s="58"/>
      <c r="E459" s="59"/>
    </row>
    <row r="460" spans="2:5" ht="13.5" customHeight="1">
      <c r="B460" s="57"/>
      <c r="C460" s="58"/>
      <c r="D460" s="58"/>
      <c r="E460" s="59"/>
    </row>
    <row r="461" spans="2:5" ht="13.5" customHeight="1">
      <c r="B461" s="57"/>
      <c r="C461" s="58"/>
      <c r="D461" s="58"/>
      <c r="E461" s="59"/>
    </row>
    <row r="462" spans="2:5" ht="13.5" customHeight="1">
      <c r="B462" s="57"/>
      <c r="C462" s="58"/>
      <c r="D462" s="58"/>
      <c r="E462" s="59"/>
    </row>
    <row r="463" spans="2:5" ht="13.5" customHeight="1">
      <c r="B463" s="57"/>
      <c r="C463" s="58"/>
      <c r="D463" s="58"/>
      <c r="E463" s="59"/>
    </row>
    <row r="464" spans="2:5" ht="13.5" customHeight="1">
      <c r="B464" s="57"/>
      <c r="C464" s="58"/>
      <c r="D464" s="58"/>
      <c r="E464" s="59"/>
    </row>
    <row r="465" spans="2:5" ht="13.5" customHeight="1">
      <c r="B465" s="57"/>
      <c r="C465" s="58"/>
      <c r="D465" s="58"/>
      <c r="E465" s="59"/>
    </row>
    <row r="466" spans="2:5" ht="13.5" customHeight="1">
      <c r="B466" s="57"/>
      <c r="C466" s="58"/>
      <c r="D466" s="58"/>
      <c r="E466" s="59"/>
    </row>
    <row r="467" spans="2:5" ht="13.5" customHeight="1">
      <c r="B467" s="57"/>
      <c r="C467" s="58"/>
      <c r="D467" s="58"/>
      <c r="E467" s="59"/>
    </row>
    <row r="468" spans="2:5" ht="13.5" customHeight="1">
      <c r="B468" s="57"/>
      <c r="C468" s="58"/>
      <c r="D468" s="58"/>
      <c r="E468" s="59"/>
    </row>
    <row r="469" spans="2:5" ht="13.5" customHeight="1">
      <c r="B469" s="57"/>
      <c r="C469" s="58"/>
      <c r="D469" s="58"/>
      <c r="E469" s="59"/>
    </row>
    <row r="470" spans="2:5" ht="13.5" customHeight="1">
      <c r="B470" s="57"/>
      <c r="C470" s="58"/>
      <c r="D470" s="58"/>
      <c r="E470" s="59"/>
    </row>
    <row r="471" spans="2:5" ht="13.5" customHeight="1">
      <c r="B471" s="57"/>
      <c r="C471" s="58"/>
      <c r="D471" s="58"/>
      <c r="E471" s="59"/>
    </row>
    <row r="472" spans="2:5" ht="13.5" customHeight="1">
      <c r="B472" s="57"/>
      <c r="C472" s="58"/>
      <c r="D472" s="58"/>
      <c r="E472" s="59"/>
    </row>
    <row r="473" spans="2:5" ht="13.5" customHeight="1">
      <c r="B473" s="57"/>
      <c r="C473" s="58"/>
      <c r="D473" s="58"/>
      <c r="E473" s="59"/>
    </row>
    <row r="474" spans="2:5" ht="13.5" customHeight="1">
      <c r="B474" s="57"/>
      <c r="C474" s="58"/>
      <c r="D474" s="58"/>
      <c r="E474" s="59"/>
    </row>
    <row r="475" spans="2:5" ht="13.5" customHeight="1">
      <c r="B475" s="57"/>
      <c r="C475" s="58"/>
      <c r="D475" s="58"/>
      <c r="E475" s="59"/>
    </row>
    <row r="476" spans="2:5" ht="13.5" customHeight="1">
      <c r="B476" s="57"/>
      <c r="C476" s="58"/>
      <c r="D476" s="58"/>
      <c r="E476" s="59"/>
    </row>
    <row r="477" spans="2:5" ht="13.5" customHeight="1">
      <c r="B477" s="57"/>
      <c r="C477" s="58"/>
      <c r="D477" s="58"/>
      <c r="E477" s="59"/>
    </row>
    <row r="478" spans="2:5" ht="13.5" customHeight="1">
      <c r="B478" s="57"/>
      <c r="C478" s="58"/>
      <c r="D478" s="58"/>
      <c r="E478" s="59"/>
    </row>
    <row r="479" spans="2:5" ht="13.5" customHeight="1">
      <c r="B479" s="57"/>
      <c r="C479" s="58"/>
      <c r="D479" s="58"/>
      <c r="E479" s="59"/>
    </row>
    <row r="480" spans="2:5" ht="13.5" customHeight="1">
      <c r="B480" s="57"/>
      <c r="C480" s="58"/>
      <c r="D480" s="58"/>
      <c r="E480" s="59"/>
    </row>
    <row r="481" spans="2:5" ht="13.5" customHeight="1">
      <c r="B481" s="57"/>
      <c r="C481" s="58"/>
      <c r="D481" s="58"/>
      <c r="E481" s="59"/>
    </row>
    <row r="482" spans="2:5" ht="13.5" customHeight="1">
      <c r="B482" s="57"/>
      <c r="C482" s="58"/>
      <c r="D482" s="58"/>
      <c r="E482" s="59"/>
    </row>
    <row r="483" spans="2:5" ht="13.5" customHeight="1">
      <c r="B483" s="57"/>
      <c r="C483" s="58"/>
      <c r="D483" s="58"/>
      <c r="E483" s="59"/>
    </row>
    <row r="484" spans="2:5" ht="13.5" customHeight="1">
      <c r="B484" s="57"/>
      <c r="C484" s="58"/>
      <c r="D484" s="58"/>
      <c r="E484" s="59"/>
    </row>
    <row r="485" spans="2:5" ht="13.5" customHeight="1">
      <c r="B485" s="57"/>
      <c r="C485" s="58"/>
      <c r="D485" s="58"/>
      <c r="E485" s="59"/>
    </row>
    <row r="486" spans="2:5" ht="13.5" customHeight="1">
      <c r="B486" s="57"/>
      <c r="C486" s="58"/>
      <c r="D486" s="58"/>
      <c r="E486" s="59"/>
    </row>
    <row r="487" spans="2:5" ht="13.5" customHeight="1">
      <c r="B487" s="57"/>
      <c r="C487" s="58"/>
      <c r="D487" s="58"/>
      <c r="E487" s="59"/>
    </row>
    <row r="488" spans="2:5" ht="13.5" customHeight="1">
      <c r="B488" s="57"/>
      <c r="C488" s="58"/>
      <c r="D488" s="58"/>
      <c r="E488" s="59"/>
    </row>
    <row r="489" spans="2:5" ht="13.5" customHeight="1">
      <c r="B489" s="57"/>
      <c r="C489" s="58"/>
      <c r="D489" s="58"/>
      <c r="E489" s="59"/>
    </row>
    <row r="490" spans="2:5" ht="13.5" customHeight="1">
      <c r="B490" s="57"/>
      <c r="C490" s="58"/>
      <c r="D490" s="58"/>
      <c r="E490" s="59"/>
    </row>
    <row r="491" spans="2:5" ht="13.5" customHeight="1">
      <c r="B491" s="57"/>
      <c r="C491" s="58"/>
      <c r="D491" s="58"/>
      <c r="E491" s="59"/>
    </row>
    <row r="492" spans="2:5" ht="13.5" customHeight="1">
      <c r="B492" s="57"/>
      <c r="C492" s="58"/>
      <c r="D492" s="58"/>
      <c r="E492" s="59"/>
    </row>
    <row r="493" spans="2:5" ht="13.5" customHeight="1">
      <c r="B493" s="57"/>
      <c r="C493" s="58"/>
      <c r="D493" s="58"/>
      <c r="E493" s="59"/>
    </row>
    <row r="494" spans="2:5" ht="13.5" customHeight="1">
      <c r="B494" s="57"/>
      <c r="C494" s="58"/>
      <c r="D494" s="58"/>
      <c r="E494" s="59"/>
    </row>
    <row r="495" spans="2:5" ht="13.5" customHeight="1">
      <c r="B495" s="57"/>
      <c r="C495" s="58"/>
      <c r="D495" s="58"/>
      <c r="E495" s="59"/>
    </row>
    <row r="496" spans="2:5" ht="13.5" customHeight="1">
      <c r="B496" s="57"/>
      <c r="C496" s="58"/>
      <c r="D496" s="58"/>
      <c r="E496" s="59"/>
    </row>
    <row r="497" spans="2:5" ht="13.5" customHeight="1">
      <c r="B497" s="57"/>
      <c r="C497" s="58"/>
      <c r="D497" s="58"/>
      <c r="E497" s="59"/>
    </row>
    <row r="498" spans="2:5" ht="13.5" customHeight="1">
      <c r="B498" s="57"/>
      <c r="C498" s="58"/>
      <c r="D498" s="58"/>
      <c r="E498" s="59"/>
    </row>
    <row r="499" spans="2:5" ht="13.5" customHeight="1">
      <c r="B499" s="57"/>
      <c r="C499" s="58"/>
      <c r="D499" s="58"/>
      <c r="E499" s="59"/>
    </row>
    <row r="500" spans="2:5" ht="13.5" customHeight="1">
      <c r="B500" s="57"/>
      <c r="C500" s="58"/>
      <c r="D500" s="58"/>
      <c r="E500" s="59"/>
    </row>
    <row r="501" spans="2:5" ht="13.5" customHeight="1">
      <c r="B501" s="57"/>
      <c r="C501" s="58"/>
      <c r="D501" s="58"/>
      <c r="E501" s="59"/>
    </row>
    <row r="502" spans="2:5" ht="13.5" customHeight="1">
      <c r="B502" s="57"/>
      <c r="C502" s="58"/>
      <c r="D502" s="58"/>
      <c r="E502" s="59"/>
    </row>
    <row r="503" spans="2:5" ht="13.5" customHeight="1">
      <c r="B503" s="57"/>
      <c r="C503" s="58"/>
      <c r="D503" s="58"/>
      <c r="E503" s="59"/>
    </row>
    <row r="504" spans="2:5" ht="13.5" customHeight="1">
      <c r="B504" s="57"/>
      <c r="C504" s="58"/>
      <c r="D504" s="58"/>
      <c r="E504" s="59"/>
    </row>
    <row r="505" spans="2:5" ht="13.5" customHeight="1">
      <c r="B505" s="57"/>
      <c r="C505" s="58"/>
      <c r="D505" s="58"/>
      <c r="E505" s="59"/>
    </row>
    <row r="506" spans="2:5" ht="13.5" customHeight="1">
      <c r="B506" s="57"/>
      <c r="C506" s="58"/>
      <c r="D506" s="58"/>
      <c r="E506" s="59"/>
    </row>
    <row r="507" spans="2:5" ht="13.5" customHeight="1">
      <c r="B507" s="57"/>
      <c r="C507" s="58"/>
      <c r="D507" s="58"/>
      <c r="E507" s="59"/>
    </row>
    <row r="508" spans="2:5" ht="13.5" customHeight="1">
      <c r="B508" s="57"/>
      <c r="C508" s="58"/>
      <c r="D508" s="58"/>
      <c r="E508" s="59"/>
    </row>
    <row r="509" spans="2:5" ht="13.5" customHeight="1">
      <c r="B509" s="57"/>
      <c r="C509" s="58"/>
      <c r="D509" s="58"/>
      <c r="E509" s="59"/>
    </row>
    <row r="510" spans="2:5" ht="13.5" customHeight="1">
      <c r="B510" s="57"/>
      <c r="C510" s="58"/>
      <c r="D510" s="58"/>
      <c r="E510" s="59"/>
    </row>
    <row r="511" spans="2:5" ht="13.5" customHeight="1">
      <c r="B511" s="57"/>
      <c r="C511" s="58"/>
      <c r="D511" s="58"/>
      <c r="E511" s="59"/>
    </row>
    <row r="512" spans="2:5" ht="13.5" customHeight="1">
      <c r="B512" s="57"/>
      <c r="C512" s="58"/>
      <c r="D512" s="58"/>
      <c r="E512" s="59"/>
    </row>
    <row r="513" spans="2:5" ht="13.5" customHeight="1">
      <c r="B513" s="57"/>
      <c r="C513" s="58"/>
      <c r="D513" s="58"/>
      <c r="E513" s="59"/>
    </row>
    <row r="514" spans="2:5" ht="13.5" customHeight="1">
      <c r="B514" s="57"/>
      <c r="C514" s="58"/>
      <c r="D514" s="58"/>
      <c r="E514" s="59"/>
    </row>
    <row r="515" spans="2:5" ht="13.5" customHeight="1">
      <c r="B515" s="57"/>
      <c r="C515" s="58"/>
      <c r="D515" s="58"/>
      <c r="E515" s="59"/>
    </row>
    <row r="516" spans="2:5" ht="13.5" customHeight="1">
      <c r="B516" s="57"/>
      <c r="C516" s="58"/>
      <c r="D516" s="58"/>
      <c r="E516" s="59"/>
    </row>
    <row r="517" spans="2:5" ht="13.5" customHeight="1">
      <c r="B517" s="57"/>
      <c r="C517" s="58"/>
      <c r="D517" s="58"/>
      <c r="E517" s="59"/>
    </row>
    <row r="518" spans="2:5" ht="13.5" customHeight="1">
      <c r="B518" s="57"/>
      <c r="C518" s="58"/>
      <c r="D518" s="58"/>
      <c r="E518" s="59"/>
    </row>
    <row r="519" spans="2:5" ht="13.5" customHeight="1">
      <c r="B519" s="57"/>
      <c r="C519" s="58"/>
      <c r="D519" s="58"/>
      <c r="E519" s="59"/>
    </row>
    <row r="520" spans="2:5" ht="13.5" customHeight="1">
      <c r="B520" s="57"/>
      <c r="C520" s="58"/>
      <c r="D520" s="58"/>
      <c r="E520" s="59"/>
    </row>
    <row r="521" spans="2:5" ht="13.5" customHeight="1">
      <c r="B521" s="57"/>
      <c r="C521" s="58"/>
      <c r="D521" s="58"/>
      <c r="E521" s="59"/>
    </row>
    <row r="522" spans="2:5" ht="13.5" customHeight="1">
      <c r="B522" s="57"/>
      <c r="C522" s="58"/>
      <c r="D522" s="58"/>
      <c r="E522" s="59"/>
    </row>
    <row r="523" spans="2:5" ht="13.5" customHeight="1">
      <c r="B523" s="57"/>
      <c r="C523" s="58"/>
      <c r="D523" s="58"/>
      <c r="E523" s="59"/>
    </row>
    <row r="524" spans="2:5" ht="13.5" customHeight="1">
      <c r="B524" s="57"/>
      <c r="C524" s="58"/>
      <c r="D524" s="58"/>
      <c r="E524" s="59"/>
    </row>
    <row r="525" spans="2:5" ht="13.5" customHeight="1">
      <c r="B525" s="57"/>
      <c r="C525" s="58"/>
      <c r="D525" s="58"/>
      <c r="E525" s="59"/>
    </row>
    <row r="526" spans="2:5" ht="13.5" customHeight="1">
      <c r="B526" s="57"/>
      <c r="C526" s="58"/>
      <c r="D526" s="58"/>
      <c r="E526" s="59"/>
    </row>
    <row r="527" spans="2:5" ht="13.5" customHeight="1">
      <c r="B527" s="57"/>
      <c r="C527" s="58"/>
      <c r="D527" s="58"/>
      <c r="E527" s="59"/>
    </row>
    <row r="528" spans="2:5" ht="13.5" customHeight="1">
      <c r="B528" s="57"/>
      <c r="C528" s="58"/>
      <c r="D528" s="58"/>
      <c r="E528" s="59"/>
    </row>
    <row r="529" spans="2:5" ht="13.5" customHeight="1">
      <c r="B529" s="57"/>
      <c r="C529" s="58"/>
      <c r="D529" s="58"/>
      <c r="E529" s="59"/>
    </row>
    <row r="530" spans="2:5" ht="13.5" customHeight="1">
      <c r="B530" s="57"/>
      <c r="C530" s="58"/>
      <c r="D530" s="58"/>
      <c r="E530" s="59"/>
    </row>
    <row r="531" spans="2:5" ht="13.5" customHeight="1">
      <c r="B531" s="57"/>
      <c r="C531" s="58"/>
      <c r="D531" s="58"/>
      <c r="E531" s="59"/>
    </row>
    <row r="532" spans="2:5" ht="13.5" customHeight="1">
      <c r="B532" s="57"/>
      <c r="C532" s="58"/>
      <c r="D532" s="58"/>
      <c r="E532" s="59"/>
    </row>
    <row r="533" spans="2:5" ht="13.5" customHeight="1">
      <c r="B533" s="57"/>
      <c r="C533" s="58"/>
      <c r="D533" s="58"/>
      <c r="E533" s="59"/>
    </row>
    <row r="534" spans="2:5" ht="13.5" customHeight="1" thickBot="1">
      <c r="B534" s="60"/>
      <c r="C534" s="61"/>
      <c r="D534" s="61"/>
      <c r="E534" s="62"/>
    </row>
  </sheetData>
  <sheetProtection password="ED02" sheet="1"/>
  <mergeCells count="93">
    <mergeCell ref="Q1:Y1"/>
    <mergeCell ref="A2:B2"/>
    <mergeCell ref="C2:F2"/>
    <mergeCell ref="J2:L2"/>
    <mergeCell ref="I3:N3"/>
    <mergeCell ref="D4:D5"/>
    <mergeCell ref="I4:N4"/>
    <mergeCell ref="I5:O5"/>
    <mergeCell ref="A1:B1"/>
    <mergeCell ref="C1:F1"/>
    <mergeCell ref="J1:L1"/>
    <mergeCell ref="M1:M2"/>
    <mergeCell ref="N1:N2"/>
    <mergeCell ref="O1:O2"/>
    <mergeCell ref="A6:F6"/>
    <mergeCell ref="I6:O6"/>
    <mergeCell ref="A7:B7"/>
    <mergeCell ref="C7:F7"/>
    <mergeCell ref="C8:D8"/>
    <mergeCell ref="I8:I9"/>
    <mergeCell ref="J8:J9"/>
    <mergeCell ref="A10:A12"/>
    <mergeCell ref="B10:B12"/>
    <mergeCell ref="E10:E12"/>
    <mergeCell ref="F10:F12"/>
    <mergeCell ref="I10:I11"/>
    <mergeCell ref="J10:J11"/>
    <mergeCell ref="I12:I13"/>
    <mergeCell ref="J12:J13"/>
    <mergeCell ref="C13:D13"/>
    <mergeCell ref="C14:D14"/>
    <mergeCell ref="I14:I15"/>
    <mergeCell ref="J14:J15"/>
    <mergeCell ref="A15:F15"/>
    <mergeCell ref="A16:B16"/>
    <mergeCell ref="C16:F16"/>
    <mergeCell ref="I16:I17"/>
    <mergeCell ref="J16:J17"/>
    <mergeCell ref="C17:D17"/>
    <mergeCell ref="I18:I19"/>
    <mergeCell ref="J18:J19"/>
    <mergeCell ref="A19:A21"/>
    <mergeCell ref="B19:B21"/>
    <mergeCell ref="E19:E21"/>
    <mergeCell ref="F19:F21"/>
    <mergeCell ref="I20:I21"/>
    <mergeCell ref="J20:J21"/>
    <mergeCell ref="C22:D22"/>
    <mergeCell ref="I22:I23"/>
    <mergeCell ref="J22:J23"/>
    <mergeCell ref="C23:D23"/>
    <mergeCell ref="A24:F24"/>
    <mergeCell ref="I24:I25"/>
    <mergeCell ref="J24:J25"/>
    <mergeCell ref="A25:B25"/>
    <mergeCell ref="C25:F25"/>
    <mergeCell ref="C26:D26"/>
    <mergeCell ref="I26:I27"/>
    <mergeCell ref="J26:J27"/>
    <mergeCell ref="A28:A30"/>
    <mergeCell ref="B28:B30"/>
    <mergeCell ref="E28:E30"/>
    <mergeCell ref="F28:F30"/>
    <mergeCell ref="I28:I29"/>
    <mergeCell ref="J28:J29"/>
    <mergeCell ref="I30:I31"/>
    <mergeCell ref="J30:J31"/>
    <mergeCell ref="C31:D31"/>
    <mergeCell ref="A33:O33"/>
    <mergeCell ref="A34:B35"/>
    <mergeCell ref="C34:C35"/>
    <mergeCell ref="D34:E35"/>
    <mergeCell ref="F34:F35"/>
    <mergeCell ref="G34:I35"/>
    <mergeCell ref="A36:A39"/>
    <mergeCell ref="D36:E36"/>
    <mergeCell ref="G36:I39"/>
    <mergeCell ref="D37:E37"/>
    <mergeCell ref="D38:E38"/>
    <mergeCell ref="D39:E39"/>
    <mergeCell ref="A40:A43"/>
    <mergeCell ref="D40:E40"/>
    <mergeCell ref="G40:I43"/>
    <mergeCell ref="D41:E41"/>
    <mergeCell ref="D42:E42"/>
    <mergeCell ref="D43:E43"/>
    <mergeCell ref="A44:A47"/>
    <mergeCell ref="D44:E44"/>
    <mergeCell ref="G44:I48"/>
    <mergeCell ref="D45:E45"/>
    <mergeCell ref="D46:E46"/>
    <mergeCell ref="D47:E47"/>
    <mergeCell ref="D48:E48"/>
  </mergeCells>
  <conditionalFormatting sqref="L35:M48">
    <cfRule type="expression" priority="17" dxfId="37" stopIfTrue="1">
      <formula>L35=MIN($L35,$M35)</formula>
    </cfRule>
  </conditionalFormatting>
  <conditionalFormatting sqref="N35:O48">
    <cfRule type="expression" priority="16" dxfId="2" stopIfTrue="1">
      <formula>N35=MIN($N35,$O35)</formula>
    </cfRule>
  </conditionalFormatting>
  <conditionalFormatting sqref="D10:D12 M30:O31 L10:O15 L19:L31 M19:O28">
    <cfRule type="cellIs" priority="15" dxfId="1" operator="equal" stopIfTrue="1">
      <formula>0</formula>
    </cfRule>
  </conditionalFormatting>
  <conditionalFormatting sqref="B39:B48 C48:F48 G40:I48">
    <cfRule type="cellIs" priority="14" dxfId="38" operator="equal" stopIfTrue="1">
      <formula>0</formula>
    </cfRule>
  </conditionalFormatting>
  <conditionalFormatting sqref="L35:M48">
    <cfRule type="expression" priority="13" dxfId="37" stopIfTrue="1">
      <formula>L35=MIN($L35,$M35)</formula>
    </cfRule>
  </conditionalFormatting>
  <conditionalFormatting sqref="N35:O48">
    <cfRule type="expression" priority="12" dxfId="2" stopIfTrue="1">
      <formula>N35=MIN($N35,$O35)</formula>
    </cfRule>
  </conditionalFormatting>
  <conditionalFormatting sqref="D10:D12 M30:O31 L10:O15 L19:L31 M19:O28">
    <cfRule type="cellIs" priority="11" dxfId="1" operator="equal" stopIfTrue="1">
      <formula>0</formula>
    </cfRule>
  </conditionalFormatting>
  <conditionalFormatting sqref="B39:B48 C48:F48 G40:I48">
    <cfRule type="cellIs" priority="10" dxfId="38" operator="equal" stopIfTrue="1">
      <formula>0</formula>
    </cfRule>
  </conditionalFormatting>
  <conditionalFormatting sqref="L35:M48">
    <cfRule type="expression" priority="9" dxfId="37" stopIfTrue="1">
      <formula>L35=MIN($L35,$M35)</formula>
    </cfRule>
  </conditionalFormatting>
  <conditionalFormatting sqref="N35:O48">
    <cfRule type="expression" priority="8" dxfId="2" stopIfTrue="1">
      <formula>N35=MIN($N35,$O35)</formula>
    </cfRule>
  </conditionalFormatting>
  <conditionalFormatting sqref="D10:D12 M30:O31 L19:L31 M19:O28 L10:O15">
    <cfRule type="cellIs" priority="7" dxfId="1" operator="equal" stopIfTrue="1">
      <formula>0</formula>
    </cfRule>
  </conditionalFormatting>
  <conditionalFormatting sqref="B39:B48 C48:F48 G40:I48">
    <cfRule type="cellIs" priority="6" dxfId="38" operator="equal" stopIfTrue="1">
      <formula>0</formula>
    </cfRule>
  </conditionalFormatting>
  <conditionalFormatting sqref="D28">
    <cfRule type="cellIs" priority="5" dxfId="1" operator="equal" stopIfTrue="1">
      <formula>0</formula>
    </cfRule>
  </conditionalFormatting>
  <conditionalFormatting sqref="L35:M48">
    <cfRule type="expression" priority="4" dxfId="37" stopIfTrue="1">
      <formula>L35=MIN($L35,$M35)</formula>
    </cfRule>
  </conditionalFormatting>
  <conditionalFormatting sqref="N35:O48">
    <cfRule type="expression" priority="3" dxfId="2" stopIfTrue="1">
      <formula>N35=MIN($N35,$O35)</formula>
    </cfRule>
  </conditionalFormatting>
  <conditionalFormatting sqref="D10:D12 M30:O31 L10:O15 L19:L31 M19:O28">
    <cfRule type="cellIs" priority="2" dxfId="1" operator="equal" stopIfTrue="1">
      <formula>0</formula>
    </cfRule>
  </conditionalFormatting>
  <conditionalFormatting sqref="B39:B48 C48:F48 G40:I48">
    <cfRule type="cellIs" priority="1" dxfId="38" operator="equal" stopIfTrue="1">
      <formula>0</formula>
    </cfRule>
  </conditionalFormatting>
  <dataValidations count="2">
    <dataValidation type="list" allowBlank="1" showInputMessage="1" showErrorMessage="1" sqref="O1">
      <formula1>$AI$2:$AI$3</formula1>
    </dataValidation>
    <dataValidation type="list" allowBlank="1" showInputMessage="1" showErrorMessage="1" sqref="O3:O4">
      <formula1>$T$3:$T$5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34"/>
  <sheetViews>
    <sheetView tabSelected="1" zoomScalePageLayoutView="0" workbookViewId="0" topLeftCell="A1">
      <selection activeCell="Z30" sqref="Z30"/>
    </sheetView>
  </sheetViews>
  <sheetFormatPr defaultColWidth="9.140625" defaultRowHeight="13.5" customHeight="1"/>
  <cols>
    <col min="1" max="1" width="2.7109375" style="7" customWidth="1"/>
    <col min="2" max="2" width="8.7109375" style="31" bestFit="1" customWidth="1"/>
    <col min="3" max="3" width="9.421875" style="21" bestFit="1" customWidth="1"/>
    <col min="4" max="4" width="6.57421875" style="22" customWidth="1"/>
    <col min="5" max="5" width="2.7109375" style="22" customWidth="1"/>
    <col min="6" max="6" width="8.8515625" style="22" bestFit="1" customWidth="1"/>
    <col min="7" max="7" width="1.1484375" style="22" customWidth="1"/>
    <col min="8" max="8" width="0.71875" style="14" customWidth="1"/>
    <col min="9" max="9" width="5.8515625" style="14" customWidth="1"/>
    <col min="10" max="10" width="8.421875" style="14" bestFit="1" customWidth="1"/>
    <col min="11" max="11" width="6.57421875" style="14" bestFit="1" customWidth="1"/>
    <col min="12" max="12" width="6.8515625" style="14" customWidth="1"/>
    <col min="13" max="13" width="6.28125" style="7" customWidth="1"/>
    <col min="14" max="14" width="8.140625" style="7" customWidth="1"/>
    <col min="15" max="15" width="6.7109375" style="23" bestFit="1" customWidth="1"/>
    <col min="16" max="16" width="5.8515625" style="23" bestFit="1" customWidth="1"/>
    <col min="17" max="17" width="6.28125" style="23" customWidth="1"/>
    <col min="18" max="18" width="2.7109375" style="23" customWidth="1"/>
    <col min="19" max="19" width="4.7109375" style="7" hidden="1" customWidth="1"/>
    <col min="20" max="20" width="5.28125" style="7" hidden="1" customWidth="1"/>
    <col min="21" max="21" width="6.00390625" style="7" hidden="1" customWidth="1"/>
    <col min="22" max="22" width="6.28125" style="7" hidden="1" customWidth="1"/>
    <col min="23" max="23" width="6.57421875" style="7" hidden="1" customWidth="1"/>
    <col min="24" max="24" width="7.00390625" style="11" hidden="1" customWidth="1"/>
    <col min="25" max="25" width="7.140625" style="7" bestFit="1" customWidth="1"/>
    <col min="26" max="27" width="7.00390625" style="10" bestFit="1" customWidth="1"/>
    <col min="28" max="28" width="7.28125" style="10" bestFit="1" customWidth="1"/>
    <col min="29" max="30" width="5.7109375" style="10" hidden="1" customWidth="1"/>
    <col min="31" max="31" width="4.421875" style="10" hidden="1" customWidth="1"/>
    <col min="32" max="32" width="9.140625" style="10" bestFit="1" customWidth="1"/>
    <col min="33" max="34" width="9.57421875" style="10" customWidth="1"/>
    <col min="35" max="35" width="0" style="10" hidden="1" customWidth="1"/>
    <col min="36" max="36" width="9.57421875" style="10" bestFit="1" customWidth="1"/>
    <col min="37" max="37" width="8.57421875" style="10" bestFit="1" customWidth="1"/>
    <col min="38" max="38" width="8.8515625" style="10" customWidth="1"/>
    <col min="39" max="39" width="9.57421875" style="10" bestFit="1" customWidth="1"/>
    <col min="40" max="40" width="8.57421875" style="10" bestFit="1" customWidth="1"/>
    <col min="41" max="46" width="8.8515625" style="10" customWidth="1"/>
    <col min="47" max="16384" width="8.8515625" style="7" customWidth="1"/>
  </cols>
  <sheetData>
    <row r="1" spans="1:47" ht="13.5" customHeight="1" thickBot="1">
      <c r="A1" s="314" t="s">
        <v>27</v>
      </c>
      <c r="B1" s="315"/>
      <c r="C1" s="319"/>
      <c r="D1" s="320"/>
      <c r="E1" s="320"/>
      <c r="F1" s="321"/>
      <c r="G1" s="225"/>
      <c r="H1" s="225">
        <v>1</v>
      </c>
      <c r="I1" s="220" t="s">
        <v>26</v>
      </c>
      <c r="J1" s="273"/>
      <c r="K1" s="274"/>
      <c r="L1" s="275"/>
      <c r="M1" s="286"/>
      <c r="N1" s="284" t="s">
        <v>48</v>
      </c>
      <c r="O1" s="322">
        <v>27</v>
      </c>
      <c r="P1" s="7"/>
      <c r="Q1" s="313" t="s">
        <v>35</v>
      </c>
      <c r="R1" s="313"/>
      <c r="S1" s="313"/>
      <c r="T1" s="313"/>
      <c r="U1" s="313"/>
      <c r="V1" s="313"/>
      <c r="W1" s="313"/>
      <c r="X1" s="313"/>
      <c r="Y1" s="313"/>
      <c r="Z1" s="7"/>
      <c r="AC1" s="13"/>
      <c r="AU1" s="10"/>
    </row>
    <row r="2" spans="1:49" ht="13.5" customHeight="1" thickBot="1">
      <c r="A2" s="306" t="s">
        <v>28</v>
      </c>
      <c r="B2" s="307"/>
      <c r="C2" s="316"/>
      <c r="D2" s="317"/>
      <c r="E2" s="317"/>
      <c r="F2" s="318"/>
      <c r="G2" s="94"/>
      <c r="H2" s="94"/>
      <c r="I2" s="143" t="s">
        <v>29</v>
      </c>
      <c r="J2" s="273"/>
      <c r="K2" s="274"/>
      <c r="L2" s="275"/>
      <c r="M2" s="287"/>
      <c r="N2" s="285"/>
      <c r="O2" s="323"/>
      <c r="P2" s="7"/>
      <c r="Q2" s="16" t="s">
        <v>36</v>
      </c>
      <c r="R2" s="92"/>
      <c r="S2" s="93"/>
      <c r="T2" s="94"/>
      <c r="U2" s="94"/>
      <c r="V2" s="3"/>
      <c r="W2" s="3"/>
      <c r="X2" s="9"/>
      <c r="Y2" s="1"/>
      <c r="Z2" s="3"/>
      <c r="AA2" s="3"/>
      <c r="AB2" s="16"/>
      <c r="AC2" s="15"/>
      <c r="AD2" s="15"/>
      <c r="AE2" s="15"/>
      <c r="AF2" s="15"/>
      <c r="AI2" s="141">
        <v>27</v>
      </c>
      <c r="AU2" s="10"/>
      <c r="AV2" s="10"/>
      <c r="AW2" s="10"/>
    </row>
    <row r="3" spans="1:46" ht="13.5" customHeight="1" thickBot="1">
      <c r="A3" s="226"/>
      <c r="B3" s="227"/>
      <c r="C3" s="36"/>
      <c r="D3" s="29"/>
      <c r="E3" s="29"/>
      <c r="F3" s="29"/>
      <c r="G3" s="8"/>
      <c r="H3" s="8"/>
      <c r="I3" s="279" t="s">
        <v>0</v>
      </c>
      <c r="J3" s="280"/>
      <c r="K3" s="280"/>
      <c r="L3" s="280"/>
      <c r="M3" s="280"/>
      <c r="N3" s="281"/>
      <c r="O3" s="144" t="s">
        <v>7</v>
      </c>
      <c r="P3" s="9"/>
      <c r="Q3" s="15" t="s">
        <v>37</v>
      </c>
      <c r="R3" s="16"/>
      <c r="S3" s="16"/>
      <c r="T3" s="12" t="s">
        <v>1</v>
      </c>
      <c r="U3" s="15"/>
      <c r="V3" s="3"/>
      <c r="W3" s="3"/>
      <c r="X3" s="15"/>
      <c r="Y3" s="15"/>
      <c r="Z3" s="15"/>
      <c r="AA3" s="15"/>
      <c r="AB3" s="15"/>
      <c r="AC3" s="15"/>
      <c r="AD3" s="15"/>
      <c r="AE3" s="15"/>
      <c r="AF3" s="15"/>
      <c r="AI3" s="141">
        <v>83</v>
      </c>
      <c r="AP3" s="7"/>
      <c r="AQ3" s="7"/>
      <c r="AR3" s="7"/>
      <c r="AS3" s="7"/>
      <c r="AT3" s="7"/>
    </row>
    <row r="4" spans="1:46" ht="13.5" customHeight="1" thickBot="1">
      <c r="A4" s="226"/>
      <c r="B4" s="10"/>
      <c r="C4" s="10"/>
      <c r="D4" s="282" t="s">
        <v>33</v>
      </c>
      <c r="E4" s="102" t="s">
        <v>2</v>
      </c>
      <c r="F4" s="105">
        <v>1819400</v>
      </c>
      <c r="G4" s="99"/>
      <c r="H4" s="3"/>
      <c r="I4" s="276" t="s">
        <v>3</v>
      </c>
      <c r="J4" s="277"/>
      <c r="K4" s="277"/>
      <c r="L4" s="277"/>
      <c r="M4" s="277"/>
      <c r="N4" s="278"/>
      <c r="O4" s="144" t="s">
        <v>7</v>
      </c>
      <c r="P4" s="9"/>
      <c r="Q4" s="15" t="s">
        <v>38</v>
      </c>
      <c r="R4" s="16"/>
      <c r="S4" s="16"/>
      <c r="T4" s="12" t="s">
        <v>4</v>
      </c>
      <c r="U4" s="15"/>
      <c r="V4" s="3"/>
      <c r="W4" s="3"/>
      <c r="X4" s="15"/>
      <c r="Y4" s="15"/>
      <c r="Z4" s="15"/>
      <c r="AA4" s="15"/>
      <c r="AB4" s="15"/>
      <c r="AC4" s="15"/>
      <c r="AD4" s="15"/>
      <c r="AE4" s="15"/>
      <c r="AF4" s="15"/>
      <c r="AP4" s="7"/>
      <c r="AQ4" s="7"/>
      <c r="AR4" s="7"/>
      <c r="AS4" s="7"/>
      <c r="AT4" s="7"/>
    </row>
    <row r="5" spans="1:46" ht="13.5" customHeight="1" thickBot="1">
      <c r="A5" s="226"/>
      <c r="B5" s="10"/>
      <c r="C5" s="10"/>
      <c r="D5" s="283"/>
      <c r="E5" s="103" t="s">
        <v>5</v>
      </c>
      <c r="F5" s="104">
        <v>201621</v>
      </c>
      <c r="G5" s="4"/>
      <c r="H5" s="10"/>
      <c r="I5" s="325" t="s">
        <v>6</v>
      </c>
      <c r="J5" s="326"/>
      <c r="K5" s="326"/>
      <c r="L5" s="326"/>
      <c r="M5" s="326"/>
      <c r="N5" s="326"/>
      <c r="O5" s="327"/>
      <c r="P5" s="10"/>
      <c r="Q5" s="15" t="s">
        <v>39</v>
      </c>
      <c r="R5" s="16"/>
      <c r="S5" s="15"/>
      <c r="T5" s="16" t="s">
        <v>7</v>
      </c>
      <c r="U5" s="3"/>
      <c r="V5" s="3"/>
      <c r="W5" s="15"/>
      <c r="X5" s="15"/>
      <c r="Y5" s="15"/>
      <c r="Z5" s="15"/>
      <c r="AA5" s="15"/>
      <c r="AB5" s="15"/>
      <c r="AC5" s="15"/>
      <c r="AD5" s="15"/>
      <c r="AE5" s="15"/>
      <c r="AF5" s="15"/>
      <c r="AO5" s="7"/>
      <c r="AP5" s="7"/>
      <c r="AQ5" s="7"/>
      <c r="AR5" s="7"/>
      <c r="AS5" s="7"/>
      <c r="AT5" s="7"/>
    </row>
    <row r="6" spans="1:32" s="10" customFormat="1" ht="13.5" customHeight="1" thickBot="1">
      <c r="A6" s="328" t="s">
        <v>52</v>
      </c>
      <c r="B6" s="292"/>
      <c r="C6" s="292"/>
      <c r="D6" s="292"/>
      <c r="E6" s="292"/>
      <c r="F6" s="292"/>
      <c r="G6" s="4"/>
      <c r="I6" s="289" t="s">
        <v>53</v>
      </c>
      <c r="J6" s="290"/>
      <c r="K6" s="290"/>
      <c r="L6" s="290"/>
      <c r="M6" s="290"/>
      <c r="N6" s="290"/>
      <c r="O6" s="291"/>
      <c r="P6" s="18"/>
      <c r="Q6" s="15" t="s">
        <v>64</v>
      </c>
      <c r="R6" s="16"/>
      <c r="S6" s="15"/>
      <c r="T6" s="16"/>
      <c r="U6" s="3"/>
      <c r="V6" s="3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0" customFormat="1" ht="13.5" customHeight="1">
      <c r="A7" s="304" t="s">
        <v>21</v>
      </c>
      <c r="B7" s="305"/>
      <c r="C7" s="264" t="s">
        <v>61</v>
      </c>
      <c r="D7" s="264"/>
      <c r="E7" s="264"/>
      <c r="F7" s="264"/>
      <c r="G7" s="173"/>
      <c r="H7" s="173"/>
      <c r="I7" s="68" t="s">
        <v>49</v>
      </c>
      <c r="J7" s="68" t="s">
        <v>34</v>
      </c>
      <c r="K7" s="68" t="s">
        <v>9</v>
      </c>
      <c r="L7" s="68" t="s">
        <v>10</v>
      </c>
      <c r="M7" s="69" t="s">
        <v>11</v>
      </c>
      <c r="N7" s="78" t="s">
        <v>12</v>
      </c>
      <c r="O7" s="70" t="s">
        <v>13</v>
      </c>
      <c r="Q7" s="12" t="s">
        <v>46</v>
      </c>
      <c r="R7" s="12"/>
      <c r="S7" s="12"/>
      <c r="T7" s="12"/>
      <c r="U7" s="12"/>
      <c r="V7" s="12"/>
      <c r="W7" s="12"/>
      <c r="X7" s="12"/>
      <c r="Y7" s="15"/>
      <c r="Z7" s="15"/>
      <c r="AA7" s="15"/>
      <c r="AB7" s="15"/>
      <c r="AC7" s="15"/>
      <c r="AD7" s="3"/>
      <c r="AE7" s="3"/>
      <c r="AF7" s="15"/>
    </row>
    <row r="8" spans="1:60" s="20" customFormat="1" ht="13.5" customHeight="1">
      <c r="A8" s="152" t="s">
        <v>2</v>
      </c>
      <c r="B8" s="66">
        <v>1817336</v>
      </c>
      <c r="C8" s="270">
        <v>5299</v>
      </c>
      <c r="D8" s="270"/>
      <c r="E8" s="153" t="s">
        <v>2</v>
      </c>
      <c r="F8" s="66">
        <v>1822635</v>
      </c>
      <c r="G8" s="175"/>
      <c r="H8" s="175"/>
      <c r="I8" s="268">
        <v>15256</v>
      </c>
      <c r="J8" s="262"/>
      <c r="K8" s="72" t="s">
        <v>14</v>
      </c>
      <c r="L8" s="214">
        <v>15194</v>
      </c>
      <c r="M8" s="214">
        <v>15115.73</v>
      </c>
      <c r="N8" s="214">
        <v>-440.8</v>
      </c>
      <c r="O8" s="151">
        <v>574.51</v>
      </c>
      <c r="P8" s="76"/>
      <c r="Q8" s="15" t="s">
        <v>40</v>
      </c>
      <c r="R8" s="15"/>
      <c r="S8" s="12"/>
      <c r="T8" s="15"/>
      <c r="U8" s="15"/>
      <c r="V8" s="15"/>
      <c r="W8" s="15"/>
      <c r="X8" s="15"/>
      <c r="Y8" s="15"/>
      <c r="Z8" s="15"/>
      <c r="AA8" s="15"/>
      <c r="AB8" s="15"/>
      <c r="AC8" s="15"/>
      <c r="AD8" s="3"/>
      <c r="AE8" s="3"/>
      <c r="AF8" s="15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49" ht="13.5" customHeight="1">
      <c r="A9" s="152" t="s">
        <v>5</v>
      </c>
      <c r="B9" s="66">
        <v>206626</v>
      </c>
      <c r="C9" s="96" t="s">
        <v>41</v>
      </c>
      <c r="D9" s="140">
        <v>15256</v>
      </c>
      <c r="E9" s="182" t="s">
        <v>5</v>
      </c>
      <c r="F9" s="66">
        <v>206600</v>
      </c>
      <c r="G9" s="171"/>
      <c r="H9" s="171"/>
      <c r="I9" s="268"/>
      <c r="J9" s="263"/>
      <c r="K9" s="72" t="s">
        <v>15</v>
      </c>
      <c r="L9" s="214">
        <v>15289</v>
      </c>
      <c r="M9" s="214">
        <v>15208.34</v>
      </c>
      <c r="N9" s="214">
        <v>-454.58</v>
      </c>
      <c r="O9" s="151">
        <v>590.59</v>
      </c>
      <c r="P9" s="76"/>
      <c r="Q9" s="16" t="s">
        <v>50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U9" s="10"/>
      <c r="AV9" s="10"/>
      <c r="AW9" s="10"/>
    </row>
    <row r="10" spans="1:49" ht="13.5" customHeight="1">
      <c r="A10" s="329"/>
      <c r="B10" s="312">
        <v>5291</v>
      </c>
      <c r="C10" s="96" t="s">
        <v>44</v>
      </c>
      <c r="D10" s="217"/>
      <c r="E10" s="271">
        <v>5301</v>
      </c>
      <c r="F10" s="267"/>
      <c r="G10" s="171"/>
      <c r="H10" s="171"/>
      <c r="I10" s="268">
        <v>0</v>
      </c>
      <c r="J10" s="262"/>
      <c r="K10" s="72" t="s">
        <v>14</v>
      </c>
      <c r="L10" s="214"/>
      <c r="M10" s="214"/>
      <c r="N10" s="214"/>
      <c r="O10" s="151"/>
      <c r="P10" s="76"/>
      <c r="Q10" s="101" t="s">
        <v>51</v>
      </c>
      <c r="R10" s="16"/>
      <c r="S10" s="9"/>
      <c r="T10" s="16"/>
      <c r="U10" s="16"/>
      <c r="V10" s="16"/>
      <c r="W10" s="16"/>
      <c r="X10" s="16"/>
      <c r="Y10" s="12"/>
      <c r="Z10" s="15"/>
      <c r="AA10" s="15"/>
      <c r="AB10" s="15"/>
      <c r="AC10" s="16"/>
      <c r="AD10" s="3"/>
      <c r="AE10" s="3"/>
      <c r="AF10" s="15"/>
      <c r="AU10" s="10"/>
      <c r="AV10" s="10"/>
      <c r="AW10" s="10"/>
    </row>
    <row r="11" spans="1:49" ht="13.5" customHeight="1">
      <c r="A11" s="329"/>
      <c r="B11" s="312"/>
      <c r="C11" s="96" t="s">
        <v>42</v>
      </c>
      <c r="D11" s="217"/>
      <c r="E11" s="271"/>
      <c r="F11" s="267"/>
      <c r="G11" s="171"/>
      <c r="H11" s="171"/>
      <c r="I11" s="268"/>
      <c r="J11" s="263"/>
      <c r="K11" s="72" t="s">
        <v>15</v>
      </c>
      <c r="L11" s="214"/>
      <c r="M11" s="214"/>
      <c r="N11" s="214"/>
      <c r="O11" s="151"/>
      <c r="P11" s="76"/>
      <c r="Q11" s="95" t="s">
        <v>45</v>
      </c>
      <c r="R11" s="16"/>
      <c r="S11" s="9"/>
      <c r="T11" s="16"/>
      <c r="U11" s="16"/>
      <c r="V11" s="16"/>
      <c r="W11" s="16"/>
      <c r="X11" s="16"/>
      <c r="Y11" s="15"/>
      <c r="Z11" s="15"/>
      <c r="AA11" s="15"/>
      <c r="AB11" s="15"/>
      <c r="AC11" s="16"/>
      <c r="AD11" s="3"/>
      <c r="AE11" s="3"/>
      <c r="AF11" s="15"/>
      <c r="AU11" s="10"/>
      <c r="AV11" s="10"/>
      <c r="AW11" s="10"/>
    </row>
    <row r="12" spans="1:49" ht="13.5" customHeight="1">
      <c r="A12" s="329"/>
      <c r="B12" s="312"/>
      <c r="C12" s="96" t="s">
        <v>43</v>
      </c>
      <c r="D12" s="217"/>
      <c r="E12" s="271"/>
      <c r="F12" s="267"/>
      <c r="G12" s="171"/>
      <c r="H12" s="171"/>
      <c r="I12" s="268">
        <v>0</v>
      </c>
      <c r="J12" s="262"/>
      <c r="K12" s="72" t="s">
        <v>14</v>
      </c>
      <c r="L12" s="214"/>
      <c r="M12" s="214"/>
      <c r="N12" s="214"/>
      <c r="O12" s="151"/>
      <c r="P12" s="76"/>
      <c r="Q12" s="95" t="s">
        <v>65</v>
      </c>
      <c r="R12" s="9"/>
      <c r="S12" s="9"/>
      <c r="T12" s="9"/>
      <c r="U12" s="9"/>
      <c r="V12" s="9"/>
      <c r="W12" s="9"/>
      <c r="X12" s="9"/>
      <c r="Y12" s="12"/>
      <c r="Z12" s="12"/>
      <c r="AA12" s="12"/>
      <c r="AB12" s="12"/>
      <c r="AC12" s="9"/>
      <c r="AD12" s="12"/>
      <c r="AE12" s="12"/>
      <c r="AF12" s="12"/>
      <c r="AG12" s="136"/>
      <c r="AH12" s="136"/>
      <c r="AU12" s="10"/>
      <c r="AV12" s="10"/>
      <c r="AW12" s="10"/>
    </row>
    <row r="13" spans="1:49" ht="13.5" customHeight="1">
      <c r="A13" s="152" t="s">
        <v>2</v>
      </c>
      <c r="B13" s="66">
        <v>1817288</v>
      </c>
      <c r="C13" s="270">
        <v>5273</v>
      </c>
      <c r="D13" s="270"/>
      <c r="E13" s="153" t="s">
        <v>2</v>
      </c>
      <c r="F13" s="66">
        <v>1822561</v>
      </c>
      <c r="G13" s="171"/>
      <c r="H13" s="171"/>
      <c r="I13" s="268"/>
      <c r="J13" s="263"/>
      <c r="K13" s="72" t="s">
        <v>15</v>
      </c>
      <c r="L13" s="214"/>
      <c r="M13" s="214"/>
      <c r="N13" s="214"/>
      <c r="O13" s="151"/>
      <c r="P13" s="76"/>
      <c r="Q13" s="95" t="s">
        <v>66</v>
      </c>
      <c r="R13" s="9"/>
      <c r="S13" s="9"/>
      <c r="T13" s="9"/>
      <c r="U13" s="9"/>
      <c r="V13" s="9"/>
      <c r="W13" s="9"/>
      <c r="X13" s="9"/>
      <c r="Y13" s="12"/>
      <c r="Z13" s="12"/>
      <c r="AA13" s="12"/>
      <c r="AB13" s="12"/>
      <c r="AC13" s="9"/>
      <c r="AD13" s="12"/>
      <c r="AE13" s="12"/>
      <c r="AF13" s="12"/>
      <c r="AG13" s="136"/>
      <c r="AH13" s="136"/>
      <c r="AU13" s="10"/>
      <c r="AV13" s="10"/>
      <c r="AW13" s="10"/>
    </row>
    <row r="14" spans="1:49" ht="13.5" customHeight="1">
      <c r="A14" s="152" t="s">
        <v>5</v>
      </c>
      <c r="B14" s="66">
        <v>201335</v>
      </c>
      <c r="C14" s="265"/>
      <c r="D14" s="266"/>
      <c r="E14" s="153" t="s">
        <v>5</v>
      </c>
      <c r="F14" s="66">
        <v>201299</v>
      </c>
      <c r="G14" s="171"/>
      <c r="H14" s="171"/>
      <c r="I14" s="268">
        <v>0</v>
      </c>
      <c r="J14" s="262"/>
      <c r="K14" s="72" t="s">
        <v>14</v>
      </c>
      <c r="L14" s="214"/>
      <c r="M14" s="214"/>
      <c r="N14" s="214"/>
      <c r="O14" s="151"/>
      <c r="P14" s="76"/>
      <c r="Q14" s="95"/>
      <c r="R14" s="9"/>
      <c r="S14" s="9"/>
      <c r="T14" s="9"/>
      <c r="U14" s="9"/>
      <c r="V14" s="9"/>
      <c r="W14" s="9"/>
      <c r="X14" s="9"/>
      <c r="Y14" s="12"/>
      <c r="Z14" s="12"/>
      <c r="AA14" s="12"/>
      <c r="AB14" s="12"/>
      <c r="AC14" s="9"/>
      <c r="AD14" s="12"/>
      <c r="AE14" s="12"/>
      <c r="AF14" s="12"/>
      <c r="AG14" s="136"/>
      <c r="AH14" s="136"/>
      <c r="AU14" s="10"/>
      <c r="AV14" s="10"/>
      <c r="AW14" s="10"/>
    </row>
    <row r="15" spans="1:49" ht="13.5" customHeight="1" thickBot="1">
      <c r="A15" s="296"/>
      <c r="B15" s="297"/>
      <c r="C15" s="297"/>
      <c r="D15" s="297"/>
      <c r="E15" s="297"/>
      <c r="F15" s="297"/>
      <c r="G15" s="172"/>
      <c r="H15" s="172"/>
      <c r="I15" s="269"/>
      <c r="J15" s="272"/>
      <c r="K15" s="170" t="s">
        <v>15</v>
      </c>
      <c r="L15" s="164"/>
      <c r="M15" s="164"/>
      <c r="N15" s="164"/>
      <c r="O15" s="165"/>
      <c r="P15" s="76"/>
      <c r="Q15" s="95"/>
      <c r="R15" s="9"/>
      <c r="S15" s="9"/>
      <c r="T15" s="9"/>
      <c r="U15" s="9"/>
      <c r="V15" s="9"/>
      <c r="W15" s="9"/>
      <c r="X15" s="9"/>
      <c r="Y15" s="12"/>
      <c r="Z15" s="12"/>
      <c r="AA15" s="43"/>
      <c r="AB15" s="12"/>
      <c r="AC15" s="9"/>
      <c r="AD15" s="12"/>
      <c r="AE15" s="12"/>
      <c r="AF15" s="12"/>
      <c r="AG15" s="136"/>
      <c r="AH15" s="136"/>
      <c r="AU15" s="10"/>
      <c r="AV15" s="10"/>
      <c r="AW15" s="10"/>
    </row>
    <row r="16" spans="1:49" ht="13.5" customHeight="1">
      <c r="A16" s="243" t="s">
        <v>22</v>
      </c>
      <c r="B16" s="244"/>
      <c r="C16" s="264" t="s">
        <v>62</v>
      </c>
      <c r="D16" s="264"/>
      <c r="E16" s="264"/>
      <c r="F16" s="264"/>
      <c r="G16" s="173"/>
      <c r="H16" s="173"/>
      <c r="I16" s="253">
        <v>16250</v>
      </c>
      <c r="J16" s="302"/>
      <c r="K16" s="166" t="s">
        <v>14</v>
      </c>
      <c r="L16" s="218">
        <v>16237</v>
      </c>
      <c r="M16" s="218">
        <v>16052</v>
      </c>
      <c r="N16" s="218">
        <v>-768.25</v>
      </c>
      <c r="O16" s="147">
        <v>757.84</v>
      </c>
      <c r="P16" s="76"/>
      <c r="Q16" s="12"/>
      <c r="R16" s="137"/>
      <c r="S16" s="9"/>
      <c r="T16" s="9"/>
      <c r="U16" s="9"/>
      <c r="V16" s="9"/>
      <c r="W16" s="9"/>
      <c r="X16" s="9"/>
      <c r="Y16" s="9"/>
      <c r="Z16" s="9"/>
      <c r="AA16" s="9"/>
      <c r="AB16" s="12"/>
      <c r="AC16" s="9"/>
      <c r="AD16" s="12"/>
      <c r="AE16" s="12"/>
      <c r="AF16" s="12"/>
      <c r="AG16" s="136"/>
      <c r="AH16" s="136"/>
      <c r="AU16" s="10"/>
      <c r="AV16" s="10"/>
      <c r="AW16" s="10"/>
    </row>
    <row r="17" spans="1:49" ht="13.5" customHeight="1">
      <c r="A17" s="154" t="s">
        <v>2</v>
      </c>
      <c r="B17" s="66">
        <v>1819769</v>
      </c>
      <c r="C17" s="233">
        <v>5265</v>
      </c>
      <c r="D17" s="233"/>
      <c r="E17" s="155" t="s">
        <v>2</v>
      </c>
      <c r="F17" s="66">
        <v>1825034</v>
      </c>
      <c r="G17" s="171"/>
      <c r="H17" s="171"/>
      <c r="I17" s="254"/>
      <c r="J17" s="303"/>
      <c r="K17" s="71" t="s">
        <v>15</v>
      </c>
      <c r="L17" s="214">
        <v>16268</v>
      </c>
      <c r="M17" s="214">
        <v>16068</v>
      </c>
      <c r="N17" s="214">
        <v>-794.99</v>
      </c>
      <c r="O17" s="151">
        <v>759.04</v>
      </c>
      <c r="P17" s="76"/>
      <c r="Q17" s="332" t="s">
        <v>47</v>
      </c>
      <c r="R17" s="333"/>
      <c r="S17" s="187"/>
      <c r="T17" s="334"/>
      <c r="U17" s="334"/>
      <c r="V17" s="334"/>
      <c r="W17" s="334"/>
      <c r="X17" s="334"/>
      <c r="Y17" s="334"/>
      <c r="Z17" s="334"/>
      <c r="AA17" s="335"/>
      <c r="AB17" s="12"/>
      <c r="AC17" s="9"/>
      <c r="AD17" s="335"/>
      <c r="AE17" s="335"/>
      <c r="AF17" s="335"/>
      <c r="AG17" s="136"/>
      <c r="AH17" s="136"/>
      <c r="AU17" s="10"/>
      <c r="AV17" s="10"/>
      <c r="AW17" s="10"/>
    </row>
    <row r="18" spans="1:49" ht="13.5" customHeight="1">
      <c r="A18" s="154" t="s">
        <v>5</v>
      </c>
      <c r="B18" s="66">
        <v>201331</v>
      </c>
      <c r="C18" s="97" t="s">
        <v>41</v>
      </c>
      <c r="D18" s="140">
        <v>16250</v>
      </c>
      <c r="E18" s="183" t="s">
        <v>5</v>
      </c>
      <c r="F18" s="66">
        <v>201250</v>
      </c>
      <c r="G18" s="171"/>
      <c r="H18" s="171"/>
      <c r="I18" s="254">
        <v>16290</v>
      </c>
      <c r="J18" s="262"/>
      <c r="K18" s="71" t="s">
        <v>14</v>
      </c>
      <c r="L18" s="214">
        <v>16268</v>
      </c>
      <c r="M18" s="214">
        <v>16068</v>
      </c>
      <c r="N18" s="214">
        <v>-794.99</v>
      </c>
      <c r="O18" s="151">
        <v>759.04</v>
      </c>
      <c r="P18" s="76"/>
      <c r="Q18" s="145"/>
      <c r="R18" s="333"/>
      <c r="S18" s="187"/>
      <c r="T18" s="334"/>
      <c r="U18" s="334"/>
      <c r="V18" s="334"/>
      <c r="W18" s="334"/>
      <c r="X18" s="334"/>
      <c r="Y18" s="334"/>
      <c r="Z18" s="334"/>
      <c r="AA18" s="334"/>
      <c r="AB18" s="12"/>
      <c r="AC18" s="9"/>
      <c r="AD18" s="335"/>
      <c r="AE18" s="335"/>
      <c r="AF18" s="335"/>
      <c r="AG18" s="136"/>
      <c r="AH18" s="136"/>
      <c r="AU18" s="10"/>
      <c r="AV18" s="10"/>
      <c r="AW18" s="10"/>
    </row>
    <row r="19" spans="1:49" ht="13.5" customHeight="1">
      <c r="A19" s="330"/>
      <c r="B19" s="298">
        <v>5350</v>
      </c>
      <c r="C19" s="97" t="s">
        <v>44</v>
      </c>
      <c r="D19" s="217">
        <v>16290</v>
      </c>
      <c r="E19" s="308">
        <v>5309</v>
      </c>
      <c r="F19" s="259"/>
      <c r="G19" s="171"/>
      <c r="H19" s="171"/>
      <c r="I19" s="254"/>
      <c r="J19" s="263"/>
      <c r="K19" s="71" t="s">
        <v>15</v>
      </c>
      <c r="L19" s="214">
        <v>16300</v>
      </c>
      <c r="M19" s="214">
        <v>16082</v>
      </c>
      <c r="N19" s="214">
        <v>-823</v>
      </c>
      <c r="O19" s="151">
        <v>759.86</v>
      </c>
      <c r="P19" s="76"/>
      <c r="Q19" s="336" t="s">
        <v>67</v>
      </c>
      <c r="R19" s="333"/>
      <c r="S19" s="187"/>
      <c r="T19" s="334"/>
      <c r="U19" s="334"/>
      <c r="V19" s="334"/>
      <c r="W19" s="334"/>
      <c r="X19" s="334"/>
      <c r="Y19" s="334"/>
      <c r="Z19" s="334"/>
      <c r="AA19" s="334"/>
      <c r="AB19" s="12"/>
      <c r="AC19" s="9"/>
      <c r="AD19" s="335"/>
      <c r="AE19" s="335"/>
      <c r="AF19" s="335"/>
      <c r="AG19" s="136"/>
      <c r="AH19" s="136"/>
      <c r="AU19" s="10"/>
      <c r="AV19" s="10"/>
      <c r="AW19" s="10"/>
    </row>
    <row r="20" spans="1:49" ht="13.5" customHeight="1">
      <c r="A20" s="330"/>
      <c r="B20" s="299"/>
      <c r="C20" s="97" t="s">
        <v>42</v>
      </c>
      <c r="D20" s="217"/>
      <c r="E20" s="308"/>
      <c r="F20" s="259"/>
      <c r="G20" s="171"/>
      <c r="H20" s="171"/>
      <c r="I20" s="254">
        <v>0</v>
      </c>
      <c r="J20" s="262"/>
      <c r="K20" s="71" t="s">
        <v>14</v>
      </c>
      <c r="L20" s="214"/>
      <c r="M20" s="214"/>
      <c r="N20" s="214"/>
      <c r="O20" s="151"/>
      <c r="P20" s="76"/>
      <c r="Q20" s="336"/>
      <c r="R20" s="333"/>
      <c r="S20" s="187"/>
      <c r="T20" s="334"/>
      <c r="U20" s="334"/>
      <c r="V20" s="334"/>
      <c r="W20" s="334"/>
      <c r="X20" s="334"/>
      <c r="Y20" s="334"/>
      <c r="Z20" s="334"/>
      <c r="AA20" s="334"/>
      <c r="AB20" s="12"/>
      <c r="AC20" s="9"/>
      <c r="AD20" s="335"/>
      <c r="AE20" s="335"/>
      <c r="AF20" s="335"/>
      <c r="AG20" s="136"/>
      <c r="AH20" s="136"/>
      <c r="AU20" s="10"/>
      <c r="AV20" s="10"/>
      <c r="AW20" s="10"/>
    </row>
    <row r="21" spans="1:49" ht="13.5" customHeight="1">
      <c r="A21" s="330"/>
      <c r="B21" s="299"/>
      <c r="C21" s="97" t="s">
        <v>43</v>
      </c>
      <c r="D21" s="217"/>
      <c r="E21" s="308"/>
      <c r="F21" s="259"/>
      <c r="G21" s="171"/>
      <c r="H21" s="171"/>
      <c r="I21" s="254"/>
      <c r="J21" s="263"/>
      <c r="K21" s="71" t="s">
        <v>15</v>
      </c>
      <c r="L21" s="214"/>
      <c r="M21" s="214"/>
      <c r="N21" s="214"/>
      <c r="O21" s="151"/>
      <c r="P21" s="76"/>
      <c r="Q21" s="336" t="s">
        <v>68</v>
      </c>
      <c r="R21" s="333"/>
      <c r="S21" s="187"/>
      <c r="T21" s="334"/>
      <c r="U21" s="334"/>
      <c r="V21" s="334"/>
      <c r="W21" s="334"/>
      <c r="X21" s="334"/>
      <c r="Y21" s="334"/>
      <c r="Z21" s="334"/>
      <c r="AA21" s="334"/>
      <c r="AB21" s="12"/>
      <c r="AC21" s="9"/>
      <c r="AD21" s="335"/>
      <c r="AE21" s="335"/>
      <c r="AF21" s="335"/>
      <c r="AG21" s="136"/>
      <c r="AH21" s="136"/>
      <c r="AU21" s="10"/>
      <c r="AV21" s="10"/>
      <c r="AW21" s="10"/>
    </row>
    <row r="22" spans="1:49" ht="13.5" customHeight="1">
      <c r="A22" s="154" t="s">
        <v>2</v>
      </c>
      <c r="B22" s="66">
        <v>1819721</v>
      </c>
      <c r="C22" s="233">
        <v>5255</v>
      </c>
      <c r="D22" s="233"/>
      <c r="E22" s="155" t="s">
        <v>2</v>
      </c>
      <c r="F22" s="66">
        <v>1824976</v>
      </c>
      <c r="G22" s="171"/>
      <c r="H22" s="171"/>
      <c r="I22" s="254">
        <v>0</v>
      </c>
      <c r="J22" s="262"/>
      <c r="K22" s="71" t="s">
        <v>14</v>
      </c>
      <c r="L22" s="214"/>
      <c r="M22" s="214"/>
      <c r="N22" s="214"/>
      <c r="O22" s="151"/>
      <c r="P22" s="76"/>
      <c r="Q22" s="12"/>
      <c r="R22" s="333"/>
      <c r="S22" s="187"/>
      <c r="T22" s="334"/>
      <c r="U22" s="334"/>
      <c r="V22" s="334"/>
      <c r="W22" s="334"/>
      <c r="X22" s="334"/>
      <c r="Y22" s="334"/>
      <c r="Z22" s="334"/>
      <c r="AA22" s="335"/>
      <c r="AB22" s="335"/>
      <c r="AC22" s="335"/>
      <c r="AD22" s="335"/>
      <c r="AE22" s="335"/>
      <c r="AF22" s="335"/>
      <c r="AG22" s="12"/>
      <c r="AH22" s="12"/>
      <c r="AU22" s="10"/>
      <c r="AV22" s="10"/>
      <c r="AW22" s="10"/>
    </row>
    <row r="23" spans="1:49" ht="13.5" customHeight="1" thickBot="1">
      <c r="A23" s="167" t="s">
        <v>5</v>
      </c>
      <c r="B23" s="66">
        <v>195981</v>
      </c>
      <c r="C23" s="249"/>
      <c r="D23" s="250"/>
      <c r="E23" s="168" t="s">
        <v>5</v>
      </c>
      <c r="F23" s="66">
        <v>195941</v>
      </c>
      <c r="G23" s="172"/>
      <c r="H23" s="172"/>
      <c r="I23" s="293"/>
      <c r="J23" s="272"/>
      <c r="K23" s="169" t="s">
        <v>15</v>
      </c>
      <c r="L23" s="164"/>
      <c r="M23" s="164"/>
      <c r="N23" s="164"/>
      <c r="O23" s="165"/>
      <c r="P23" s="76"/>
      <c r="Q23" s="108"/>
      <c r="R23" s="111"/>
      <c r="S23" s="77"/>
      <c r="T23" s="112"/>
      <c r="U23" s="112"/>
      <c r="V23" s="112"/>
      <c r="W23" s="112"/>
      <c r="X23" s="112"/>
      <c r="Y23" s="112"/>
      <c r="Z23" s="112"/>
      <c r="AA23" s="112"/>
      <c r="AB23" s="113"/>
      <c r="AC23" s="113"/>
      <c r="AD23" s="108"/>
      <c r="AE23" s="108"/>
      <c r="AF23" s="108"/>
      <c r="AG23" s="109"/>
      <c r="AH23" s="109"/>
      <c r="AU23" s="10"/>
      <c r="AV23" s="10"/>
      <c r="AW23" s="10"/>
    </row>
    <row r="24" spans="1:49" ht="13.5" customHeight="1">
      <c r="A24" s="234"/>
      <c r="B24" s="235"/>
      <c r="C24" s="235"/>
      <c r="D24" s="235"/>
      <c r="E24" s="235"/>
      <c r="F24" s="235"/>
      <c r="G24" s="173"/>
      <c r="H24" s="173"/>
      <c r="I24" s="300">
        <v>21133</v>
      </c>
      <c r="J24" s="301"/>
      <c r="K24" s="159" t="s">
        <v>14</v>
      </c>
      <c r="L24" s="214">
        <v>21084</v>
      </c>
      <c r="M24" s="214">
        <v>16330</v>
      </c>
      <c r="N24" s="214">
        <v>-5593.64</v>
      </c>
      <c r="O24" s="151">
        <v>715.36</v>
      </c>
      <c r="P24" s="76"/>
      <c r="Q24" s="108"/>
      <c r="R24" s="111"/>
      <c r="S24" s="77"/>
      <c r="T24" s="112"/>
      <c r="U24" s="112"/>
      <c r="V24" s="112"/>
      <c r="W24" s="112"/>
      <c r="X24" s="112"/>
      <c r="Y24" s="112"/>
      <c r="Z24" s="112"/>
      <c r="AA24" s="112"/>
      <c r="AB24" s="108"/>
      <c r="AC24" s="113"/>
      <c r="AD24" s="113"/>
      <c r="AE24" s="113"/>
      <c r="AF24" s="113"/>
      <c r="AG24" s="109"/>
      <c r="AH24" s="109"/>
      <c r="AU24" s="10"/>
      <c r="AV24" s="10"/>
      <c r="AW24" s="10"/>
    </row>
    <row r="25" spans="1:49" ht="13.5" customHeight="1">
      <c r="A25" s="247" t="s">
        <v>23</v>
      </c>
      <c r="B25" s="248"/>
      <c r="C25" s="232" t="s">
        <v>63</v>
      </c>
      <c r="D25" s="232"/>
      <c r="E25" s="232"/>
      <c r="F25" s="232"/>
      <c r="G25" s="171"/>
      <c r="H25" s="171"/>
      <c r="I25" s="294"/>
      <c r="J25" s="263"/>
      <c r="K25" s="186" t="s">
        <v>15</v>
      </c>
      <c r="L25" s="214">
        <v>21179</v>
      </c>
      <c r="M25" s="214">
        <v>16334</v>
      </c>
      <c r="N25" s="214">
        <v>-5688.51</v>
      </c>
      <c r="O25" s="151">
        <v>713.59</v>
      </c>
      <c r="P25" s="76"/>
      <c r="Q25" s="108"/>
      <c r="R25" s="111"/>
      <c r="S25" s="77"/>
      <c r="T25" s="112"/>
      <c r="U25" s="112"/>
      <c r="V25" s="112"/>
      <c r="W25" s="112"/>
      <c r="X25" s="112"/>
      <c r="Y25" s="112"/>
      <c r="Z25" s="112"/>
      <c r="AA25" s="112"/>
      <c r="AB25" s="108"/>
      <c r="AC25" s="108"/>
      <c r="AD25" s="108"/>
      <c r="AE25" s="108"/>
      <c r="AF25" s="113"/>
      <c r="AG25" s="109"/>
      <c r="AH25" s="109"/>
      <c r="AU25" s="10"/>
      <c r="AV25" s="10"/>
      <c r="AW25" s="10"/>
    </row>
    <row r="26" spans="1:49" ht="13.5" customHeight="1">
      <c r="A26" s="215" t="s">
        <v>2</v>
      </c>
      <c r="B26" s="66">
        <v>1819721</v>
      </c>
      <c r="C26" s="260">
        <v>5255</v>
      </c>
      <c r="D26" s="260"/>
      <c r="E26" s="216" t="s">
        <v>2</v>
      </c>
      <c r="F26" s="66">
        <v>1824976</v>
      </c>
      <c r="G26" s="171"/>
      <c r="H26" s="171"/>
      <c r="I26" s="294">
        <v>21236</v>
      </c>
      <c r="J26" s="262"/>
      <c r="K26" s="186" t="s">
        <v>14</v>
      </c>
      <c r="L26" s="214">
        <v>21179</v>
      </c>
      <c r="M26" s="214">
        <v>16334</v>
      </c>
      <c r="N26" s="214">
        <v>-5688.51</v>
      </c>
      <c r="O26" s="151">
        <v>713.59</v>
      </c>
      <c r="P26" s="76"/>
      <c r="Q26" s="108"/>
      <c r="R26" s="111"/>
      <c r="S26" s="77"/>
      <c r="T26" s="112"/>
      <c r="U26" s="112"/>
      <c r="V26" s="112"/>
      <c r="W26" s="112"/>
      <c r="X26" s="112"/>
      <c r="Y26" s="112"/>
      <c r="Z26" s="112"/>
      <c r="AA26" s="112"/>
      <c r="AB26" s="108"/>
      <c r="AC26" s="108"/>
      <c r="AD26" s="108"/>
      <c r="AE26" s="108"/>
      <c r="AF26" s="113"/>
      <c r="AG26" s="109"/>
      <c r="AH26" s="109"/>
      <c r="AU26" s="10"/>
      <c r="AV26" s="10"/>
      <c r="AW26" s="10"/>
    </row>
    <row r="27" spans="1:49" ht="13.5" customHeight="1">
      <c r="A27" s="215" t="s">
        <v>5</v>
      </c>
      <c r="B27" s="66">
        <v>195981</v>
      </c>
      <c r="C27" s="98" t="s">
        <v>41</v>
      </c>
      <c r="D27" s="217">
        <v>21133</v>
      </c>
      <c r="E27" s="184" t="s">
        <v>5</v>
      </c>
      <c r="F27" s="66">
        <v>195941</v>
      </c>
      <c r="G27" s="171"/>
      <c r="H27" s="171"/>
      <c r="I27" s="294"/>
      <c r="J27" s="263"/>
      <c r="K27" s="186" t="s">
        <v>15</v>
      </c>
      <c r="L27" s="221">
        <v>21273</v>
      </c>
      <c r="M27" s="221">
        <v>16340</v>
      </c>
      <c r="N27" s="221">
        <v>-5782.33</v>
      </c>
      <c r="O27" s="222">
        <v>712.57</v>
      </c>
      <c r="P27" s="76"/>
      <c r="Q27" s="108"/>
      <c r="R27" s="77"/>
      <c r="S27" s="77"/>
      <c r="T27" s="112"/>
      <c r="U27" s="112"/>
      <c r="V27" s="112"/>
      <c r="W27" s="112"/>
      <c r="X27" s="112"/>
      <c r="Y27" s="112"/>
      <c r="Z27" s="112"/>
      <c r="AA27" s="112"/>
      <c r="AB27" s="108"/>
      <c r="AC27" s="108"/>
      <c r="AD27" s="108"/>
      <c r="AE27" s="108"/>
      <c r="AF27" s="113"/>
      <c r="AG27" s="109"/>
      <c r="AH27" s="109"/>
      <c r="AU27" s="10"/>
      <c r="AV27" s="10"/>
      <c r="AW27" s="10"/>
    </row>
    <row r="28" spans="1:49" ht="13.5" customHeight="1">
      <c r="A28" s="331"/>
      <c r="B28" s="245">
        <v>5256</v>
      </c>
      <c r="C28" s="98" t="s">
        <v>44</v>
      </c>
      <c r="D28" s="217">
        <v>21236</v>
      </c>
      <c r="E28" s="246">
        <v>5280</v>
      </c>
      <c r="F28" s="295"/>
      <c r="G28" s="171"/>
      <c r="H28" s="171"/>
      <c r="I28" s="294">
        <v>0</v>
      </c>
      <c r="J28" s="262"/>
      <c r="K28" s="186" t="s">
        <v>14</v>
      </c>
      <c r="L28" s="214"/>
      <c r="M28" s="214"/>
      <c r="N28" s="214"/>
      <c r="O28" s="151"/>
      <c r="P28" s="76"/>
      <c r="Q28" s="108"/>
      <c r="R28" s="77"/>
      <c r="S28" s="77"/>
      <c r="T28" s="112"/>
      <c r="U28" s="112"/>
      <c r="V28" s="112"/>
      <c r="W28" s="112"/>
      <c r="X28" s="112"/>
      <c r="Y28" s="112"/>
      <c r="Z28" s="112"/>
      <c r="AA28" s="112"/>
      <c r="AB28" s="108"/>
      <c r="AC28" s="108"/>
      <c r="AD28" s="108"/>
      <c r="AE28" s="108"/>
      <c r="AF28" s="113"/>
      <c r="AG28" s="109"/>
      <c r="AH28" s="109"/>
      <c r="AU28" s="10"/>
      <c r="AV28" s="10"/>
      <c r="AW28" s="10"/>
    </row>
    <row r="29" spans="1:49" ht="13.5" customHeight="1">
      <c r="A29" s="331"/>
      <c r="B29" s="245"/>
      <c r="C29" s="98" t="s">
        <v>42</v>
      </c>
      <c r="D29" s="217"/>
      <c r="E29" s="246"/>
      <c r="F29" s="295"/>
      <c r="G29" s="171"/>
      <c r="H29" s="171"/>
      <c r="I29" s="294"/>
      <c r="J29" s="263"/>
      <c r="K29" s="186" t="s">
        <v>15</v>
      </c>
      <c r="L29" s="223"/>
      <c r="M29" s="223"/>
      <c r="N29" s="223"/>
      <c r="O29" s="224"/>
      <c r="P29" s="76"/>
      <c r="Q29" s="108"/>
      <c r="R29" s="77"/>
      <c r="S29" s="77"/>
      <c r="T29" s="112"/>
      <c r="U29" s="112"/>
      <c r="V29" s="112"/>
      <c r="W29" s="112"/>
      <c r="X29" s="112"/>
      <c r="Y29" s="112"/>
      <c r="Z29" s="112"/>
      <c r="AA29" s="112"/>
      <c r="AB29" s="108"/>
      <c r="AC29" s="108"/>
      <c r="AD29" s="108"/>
      <c r="AE29" s="108"/>
      <c r="AF29" s="113"/>
      <c r="AG29" s="109"/>
      <c r="AH29" s="109"/>
      <c r="AU29" s="10"/>
      <c r="AV29" s="10"/>
      <c r="AW29" s="10"/>
    </row>
    <row r="30" spans="1:50" ht="13.5" customHeight="1">
      <c r="A30" s="331"/>
      <c r="B30" s="245"/>
      <c r="C30" s="98" t="s">
        <v>43</v>
      </c>
      <c r="D30" s="217"/>
      <c r="E30" s="246"/>
      <c r="F30" s="295"/>
      <c r="G30" s="171"/>
      <c r="H30" s="171"/>
      <c r="I30" s="294">
        <v>0</v>
      </c>
      <c r="J30" s="262"/>
      <c r="K30" s="186" t="s">
        <v>14</v>
      </c>
      <c r="L30" s="214"/>
      <c r="M30" s="214"/>
      <c r="N30" s="214"/>
      <c r="O30" s="151"/>
      <c r="P30" s="76"/>
      <c r="Q30" s="108"/>
      <c r="R30" s="77"/>
      <c r="S30" s="77"/>
      <c r="T30" s="112"/>
      <c r="U30" s="112"/>
      <c r="V30" s="112"/>
      <c r="W30" s="112"/>
      <c r="X30" s="112"/>
      <c r="Y30" s="112"/>
      <c r="Z30" s="112"/>
      <c r="AA30" s="112"/>
      <c r="AB30" s="108"/>
      <c r="AC30" s="108"/>
      <c r="AD30" s="108"/>
      <c r="AE30" s="108"/>
      <c r="AF30" s="113"/>
      <c r="AG30" s="109"/>
      <c r="AH30" s="109"/>
      <c r="AU30" s="10"/>
      <c r="AV30" s="10"/>
      <c r="AW30" s="10"/>
      <c r="AX30" s="10"/>
    </row>
    <row r="31" spans="1:50" ht="13.5" customHeight="1">
      <c r="A31" s="215" t="s">
        <v>2</v>
      </c>
      <c r="B31" s="66">
        <v>1819654</v>
      </c>
      <c r="C31" s="260">
        <v>5283</v>
      </c>
      <c r="D31" s="260"/>
      <c r="E31" s="216" t="s">
        <v>2</v>
      </c>
      <c r="F31" s="66">
        <v>1824937</v>
      </c>
      <c r="G31" s="171"/>
      <c r="H31" s="171"/>
      <c r="I31" s="294"/>
      <c r="J31" s="263"/>
      <c r="K31" s="186" t="s">
        <v>15</v>
      </c>
      <c r="L31" s="214"/>
      <c r="M31" s="214"/>
      <c r="N31" s="214"/>
      <c r="O31" s="151"/>
      <c r="P31" s="76"/>
      <c r="Q31" s="108"/>
      <c r="R31" s="108"/>
      <c r="S31" s="77"/>
      <c r="T31" s="77"/>
      <c r="U31" s="112"/>
      <c r="V31" s="112"/>
      <c r="W31" s="112"/>
      <c r="X31" s="112"/>
      <c r="Y31" s="112"/>
      <c r="Z31" s="112"/>
      <c r="AA31" s="114"/>
      <c r="AB31" s="108"/>
      <c r="AC31" s="108"/>
      <c r="AD31" s="108"/>
      <c r="AE31" s="108"/>
      <c r="AF31" s="108"/>
      <c r="AG31" s="109"/>
      <c r="AH31" s="109"/>
      <c r="AU31" s="10"/>
      <c r="AV31" s="10"/>
      <c r="AW31" s="10"/>
      <c r="AX31" s="10"/>
    </row>
    <row r="32" spans="1:34" ht="13.5" customHeight="1" thickBot="1">
      <c r="A32" s="160" t="s">
        <v>5</v>
      </c>
      <c r="B32" s="67">
        <v>190725</v>
      </c>
      <c r="C32" s="161" t="s">
        <v>32</v>
      </c>
      <c r="D32" s="162">
        <v>25171</v>
      </c>
      <c r="E32" s="73" t="s">
        <v>5</v>
      </c>
      <c r="F32" s="67">
        <v>190661</v>
      </c>
      <c r="G32" s="172"/>
      <c r="H32" s="172"/>
      <c r="I32" s="174">
        <v>25171</v>
      </c>
      <c r="J32" s="163" t="s">
        <v>30</v>
      </c>
      <c r="K32" s="210" t="s">
        <v>20</v>
      </c>
      <c r="L32" s="162">
        <v>25171</v>
      </c>
      <c r="M32" s="164">
        <v>16603</v>
      </c>
      <c r="N32" s="164">
        <v>-9666.36</v>
      </c>
      <c r="O32" s="165">
        <v>668.57</v>
      </c>
      <c r="P32" s="76"/>
      <c r="Q32" s="108"/>
      <c r="R32" s="108"/>
      <c r="S32" s="77"/>
      <c r="T32" s="77"/>
      <c r="U32" s="112"/>
      <c r="V32" s="112"/>
      <c r="W32" s="112"/>
      <c r="X32" s="112"/>
      <c r="Y32" s="112"/>
      <c r="Z32" s="112"/>
      <c r="AA32" s="114"/>
      <c r="AB32" s="108"/>
      <c r="AC32" s="108"/>
      <c r="AD32" s="108"/>
      <c r="AE32" s="108"/>
      <c r="AF32" s="108"/>
      <c r="AG32" s="108"/>
      <c r="AH32" s="108"/>
    </row>
    <row r="33" spans="1:46" ht="13.5" customHeight="1" thickBot="1">
      <c r="A33" s="238" t="s">
        <v>54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40"/>
      <c r="P33" s="187"/>
      <c r="Q33" s="108"/>
      <c r="R33" s="108"/>
      <c r="S33" s="77"/>
      <c r="T33" s="77"/>
      <c r="U33" s="112"/>
      <c r="V33" s="112"/>
      <c r="W33" s="112"/>
      <c r="X33" s="112"/>
      <c r="Y33" s="112"/>
      <c r="Z33" s="112"/>
      <c r="AA33" s="112"/>
      <c r="AB33" s="112"/>
      <c r="AC33" s="114"/>
      <c r="AD33" s="108"/>
      <c r="AE33" s="108"/>
      <c r="AF33" s="108"/>
      <c r="AG33" s="108"/>
      <c r="AH33" s="108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 customHeight="1">
      <c r="A34" s="257" t="s">
        <v>31</v>
      </c>
      <c r="B34" s="236"/>
      <c r="C34" s="236" t="s">
        <v>11</v>
      </c>
      <c r="D34" s="241" t="s">
        <v>12</v>
      </c>
      <c r="E34" s="241"/>
      <c r="F34" s="241" t="s">
        <v>13</v>
      </c>
      <c r="G34" s="255" t="s">
        <v>33</v>
      </c>
      <c r="H34" s="255"/>
      <c r="I34" s="255"/>
      <c r="J34" s="78" t="s">
        <v>2</v>
      </c>
      <c r="K34" s="69" t="s">
        <v>5</v>
      </c>
      <c r="L34" s="78" t="s">
        <v>16</v>
      </c>
      <c r="M34" s="78" t="s">
        <v>17</v>
      </c>
      <c r="N34" s="78" t="s">
        <v>18</v>
      </c>
      <c r="O34" s="70" t="s">
        <v>19</v>
      </c>
      <c r="P34" s="187"/>
      <c r="Q34" s="108"/>
      <c r="R34" s="108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4"/>
      <c r="AD34" s="108"/>
      <c r="AE34" s="108"/>
      <c r="AF34" s="108"/>
      <c r="AG34" s="108"/>
      <c r="AH34" s="108"/>
      <c r="AI34" s="3"/>
      <c r="AR34" s="7"/>
      <c r="AS34" s="7"/>
      <c r="AT34" s="7"/>
    </row>
    <row r="35" spans="1:46" ht="13.5" customHeight="1">
      <c r="A35" s="258"/>
      <c r="B35" s="237"/>
      <c r="C35" s="237"/>
      <c r="D35" s="242"/>
      <c r="E35" s="242"/>
      <c r="F35" s="242"/>
      <c r="G35" s="256"/>
      <c r="H35" s="256"/>
      <c r="I35" s="256"/>
      <c r="J35" s="88">
        <v>1819400</v>
      </c>
      <c r="K35" s="89">
        <v>201621</v>
      </c>
      <c r="L35" s="88">
        <v>4994.812682523895</v>
      </c>
      <c r="M35" s="88">
        <v>300.4121150629021</v>
      </c>
      <c r="N35" s="88">
        <v>2109.3186073082616</v>
      </c>
      <c r="O35" s="90">
        <v>3165.186613987796</v>
      </c>
      <c r="P35" s="187"/>
      <c r="Q35" s="108"/>
      <c r="R35" s="108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4"/>
      <c r="AD35" s="108"/>
      <c r="AE35" s="113"/>
      <c r="AF35" s="113"/>
      <c r="AG35" s="108"/>
      <c r="AH35" s="108"/>
      <c r="AI35" s="3"/>
      <c r="AR35" s="7"/>
      <c r="AS35" s="7"/>
      <c r="AT35" s="7"/>
    </row>
    <row r="36" spans="1:46" ht="13.5" customHeight="1">
      <c r="A36" s="311" t="s">
        <v>21</v>
      </c>
      <c r="B36" s="219">
        <v>15256</v>
      </c>
      <c r="C36" s="213">
        <v>15176.170210526316</v>
      </c>
      <c r="D36" s="231">
        <v>-449.7932631578947</v>
      </c>
      <c r="E36" s="231"/>
      <c r="F36" s="213">
        <v>585.0043157894737</v>
      </c>
      <c r="G36" s="288" t="s">
        <v>61</v>
      </c>
      <c r="H36" s="288"/>
      <c r="I36" s="288"/>
      <c r="J36" s="213">
        <v>1819985.0043157896</v>
      </c>
      <c r="K36" s="213">
        <v>201171.2067368421</v>
      </c>
      <c r="L36" s="213">
        <v>5441.730191967828</v>
      </c>
      <c r="M36" s="213">
        <v>145.3767980423875</v>
      </c>
      <c r="N36" s="213">
        <v>2698.379211924068</v>
      </c>
      <c r="O36" s="80">
        <v>2573.9609541964733</v>
      </c>
      <c r="P36" s="64"/>
      <c r="Q36" s="108"/>
      <c r="R36" s="108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4"/>
      <c r="AD36" s="108"/>
      <c r="AE36" s="113"/>
      <c r="AF36" s="113"/>
      <c r="AG36" s="115"/>
      <c r="AH36" s="109"/>
      <c r="AI36" s="63" t="s">
        <v>8</v>
      </c>
      <c r="AR36" s="7"/>
      <c r="AS36" s="7"/>
      <c r="AT36" s="7"/>
    </row>
    <row r="37" spans="1:46" ht="13.5" customHeight="1">
      <c r="A37" s="311"/>
      <c r="B37" s="213">
        <v>0</v>
      </c>
      <c r="C37" s="213" t="s">
        <v>8</v>
      </c>
      <c r="D37" s="231" t="s">
        <v>8</v>
      </c>
      <c r="E37" s="231"/>
      <c r="F37" s="213" t="s">
        <v>8</v>
      </c>
      <c r="G37" s="288"/>
      <c r="H37" s="288"/>
      <c r="I37" s="288"/>
      <c r="J37" s="213" t="s">
        <v>8</v>
      </c>
      <c r="K37" s="213" t="s">
        <v>8</v>
      </c>
      <c r="L37" s="213" t="s">
        <v>8</v>
      </c>
      <c r="M37" s="213" t="s">
        <v>8</v>
      </c>
      <c r="N37" s="213" t="s">
        <v>8</v>
      </c>
      <c r="O37" s="80" t="s">
        <v>8</v>
      </c>
      <c r="P37" s="187"/>
      <c r="Q37" s="108"/>
      <c r="R37" s="77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4"/>
      <c r="AD37" s="108"/>
      <c r="AE37" s="110"/>
      <c r="AF37" s="116"/>
      <c r="AG37" s="117"/>
      <c r="AH37" s="109"/>
      <c r="AQ37" s="7"/>
      <c r="AR37" s="7"/>
      <c r="AS37" s="7"/>
      <c r="AT37" s="7"/>
    </row>
    <row r="38" spans="1:46" ht="13.5" customHeight="1">
      <c r="A38" s="311"/>
      <c r="B38" s="213">
        <v>0</v>
      </c>
      <c r="C38" s="213" t="s">
        <v>8</v>
      </c>
      <c r="D38" s="231" t="s">
        <v>8</v>
      </c>
      <c r="E38" s="231"/>
      <c r="F38" s="213" t="s">
        <v>8</v>
      </c>
      <c r="G38" s="288"/>
      <c r="H38" s="288"/>
      <c r="I38" s="288"/>
      <c r="J38" s="213" t="s">
        <v>8</v>
      </c>
      <c r="K38" s="213" t="s">
        <v>8</v>
      </c>
      <c r="L38" s="213" t="s">
        <v>8</v>
      </c>
      <c r="M38" s="213" t="s">
        <v>8</v>
      </c>
      <c r="N38" s="213" t="s">
        <v>8</v>
      </c>
      <c r="O38" s="80" t="s">
        <v>8</v>
      </c>
      <c r="P38" s="187"/>
      <c r="Q38" s="108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07"/>
      <c r="AC38" s="106"/>
      <c r="AD38" s="110"/>
      <c r="AE38" s="112"/>
      <c r="AF38" s="118"/>
      <c r="AG38" s="117"/>
      <c r="AH38" s="109"/>
      <c r="AQ38" s="7"/>
      <c r="AR38" s="7"/>
      <c r="AS38" s="7"/>
      <c r="AT38" s="7"/>
    </row>
    <row r="39" spans="1:46" ht="13.5" customHeight="1">
      <c r="A39" s="311"/>
      <c r="B39" s="213">
        <v>0</v>
      </c>
      <c r="C39" s="213" t="s">
        <v>8</v>
      </c>
      <c r="D39" s="231" t="s">
        <v>8</v>
      </c>
      <c r="E39" s="231"/>
      <c r="F39" s="213" t="s">
        <v>8</v>
      </c>
      <c r="G39" s="288"/>
      <c r="H39" s="288"/>
      <c r="I39" s="288"/>
      <c r="J39" s="213" t="s">
        <v>8</v>
      </c>
      <c r="K39" s="213" t="s">
        <v>8</v>
      </c>
      <c r="L39" s="213" t="s">
        <v>8</v>
      </c>
      <c r="M39" s="213" t="s">
        <v>8</v>
      </c>
      <c r="N39" s="213" t="s">
        <v>8</v>
      </c>
      <c r="O39" s="80" t="s">
        <v>8</v>
      </c>
      <c r="P39" s="187"/>
      <c r="Q39" s="77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9"/>
      <c r="AC39" s="120"/>
      <c r="AD39" s="113"/>
      <c r="AE39" s="112"/>
      <c r="AF39" s="118"/>
      <c r="AG39" s="117"/>
      <c r="AH39" s="109"/>
      <c r="AQ39" s="7"/>
      <c r="AR39" s="7"/>
      <c r="AS39" s="7"/>
      <c r="AT39" s="7"/>
    </row>
    <row r="40" spans="1:46" ht="13.5" customHeight="1">
      <c r="A40" s="310" t="s">
        <v>22</v>
      </c>
      <c r="B40" s="211">
        <v>16250</v>
      </c>
      <c r="C40" s="211">
        <v>16058.709677419354</v>
      </c>
      <c r="D40" s="229">
        <v>-779.4635483870968</v>
      </c>
      <c r="E40" s="229"/>
      <c r="F40" s="211">
        <v>758.3432258064516</v>
      </c>
      <c r="G40" s="288" t="s">
        <v>62</v>
      </c>
      <c r="H40" s="288"/>
      <c r="I40" s="288"/>
      <c r="J40" s="211">
        <v>1820158.3432258065</v>
      </c>
      <c r="K40" s="211">
        <v>200841.5364516129</v>
      </c>
      <c r="L40" s="211">
        <v>483.4164469388814</v>
      </c>
      <c r="M40" s="211">
        <v>4863.724521258373</v>
      </c>
      <c r="N40" s="211">
        <v>393.71882836134563</v>
      </c>
      <c r="O40" s="81">
        <v>4870.903705468714</v>
      </c>
      <c r="P40" s="187"/>
      <c r="Q40" s="77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9"/>
      <c r="AC40" s="120"/>
      <c r="AD40" s="113"/>
      <c r="AE40" s="112"/>
      <c r="AF40" s="118"/>
      <c r="AG40" s="109"/>
      <c r="AH40" s="121"/>
      <c r="AQ40" s="7"/>
      <c r="AR40" s="7"/>
      <c r="AS40" s="7"/>
      <c r="AT40" s="7"/>
    </row>
    <row r="41" spans="1:46" ht="13.5" customHeight="1">
      <c r="A41" s="310"/>
      <c r="B41" s="211">
        <v>16290</v>
      </c>
      <c r="C41" s="211">
        <v>16077.625</v>
      </c>
      <c r="D41" s="229">
        <v>-814.246875</v>
      </c>
      <c r="E41" s="229"/>
      <c r="F41" s="211">
        <v>759.60375</v>
      </c>
      <c r="G41" s="288"/>
      <c r="H41" s="288"/>
      <c r="I41" s="288"/>
      <c r="J41" s="211">
        <v>1820159.60375</v>
      </c>
      <c r="K41" s="211">
        <v>200806.753125</v>
      </c>
      <c r="L41" s="211">
        <v>518.1762675318433</v>
      </c>
      <c r="M41" s="211">
        <v>4828.951796842469</v>
      </c>
      <c r="N41" s="211">
        <v>395.29136397088706</v>
      </c>
      <c r="O41" s="81">
        <v>4869.263276724644</v>
      </c>
      <c r="P41" s="7"/>
      <c r="Q41" s="77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9"/>
      <c r="AC41" s="120"/>
      <c r="AD41" s="112"/>
      <c r="AE41" s="118"/>
      <c r="AF41" s="112"/>
      <c r="AG41" s="109"/>
      <c r="AH41" s="121"/>
      <c r="AS41" s="7"/>
      <c r="AT41" s="7"/>
    </row>
    <row r="42" spans="1:46" ht="13.5" customHeight="1">
      <c r="A42" s="310"/>
      <c r="B42" s="211">
        <v>0</v>
      </c>
      <c r="C42" s="211" t="s">
        <v>8</v>
      </c>
      <c r="D42" s="229" t="s">
        <v>8</v>
      </c>
      <c r="E42" s="229"/>
      <c r="F42" s="211" t="s">
        <v>8</v>
      </c>
      <c r="G42" s="288"/>
      <c r="H42" s="288"/>
      <c r="I42" s="288"/>
      <c r="J42" s="211" t="s">
        <v>8</v>
      </c>
      <c r="K42" s="211" t="s">
        <v>8</v>
      </c>
      <c r="L42" s="211" t="s">
        <v>8</v>
      </c>
      <c r="M42" s="211" t="s">
        <v>8</v>
      </c>
      <c r="N42" s="211" t="s">
        <v>8</v>
      </c>
      <c r="O42" s="81" t="s">
        <v>8</v>
      </c>
      <c r="P42" s="24"/>
      <c r="Q42" s="77"/>
      <c r="R42" s="122"/>
      <c r="S42" s="122"/>
      <c r="T42" s="112"/>
      <c r="U42" s="112"/>
      <c r="V42" s="112"/>
      <c r="W42" s="112"/>
      <c r="X42" s="112"/>
      <c r="Y42" s="112"/>
      <c r="Z42" s="112"/>
      <c r="AA42" s="112"/>
      <c r="AB42" s="112"/>
      <c r="AC42" s="123"/>
      <c r="AD42" s="112"/>
      <c r="AE42" s="113"/>
      <c r="AF42" s="123"/>
      <c r="AG42" s="124"/>
      <c r="AH42" s="109"/>
      <c r="AS42" s="7"/>
      <c r="AT42" s="7"/>
    </row>
    <row r="43" spans="1:46" ht="13.5" customHeight="1">
      <c r="A43" s="310"/>
      <c r="B43" s="211">
        <v>0</v>
      </c>
      <c r="C43" s="211" t="s">
        <v>8</v>
      </c>
      <c r="D43" s="229" t="s">
        <v>8</v>
      </c>
      <c r="E43" s="229"/>
      <c r="F43" s="211" t="s">
        <v>8</v>
      </c>
      <c r="G43" s="288"/>
      <c r="H43" s="288"/>
      <c r="I43" s="288"/>
      <c r="J43" s="211" t="s">
        <v>8</v>
      </c>
      <c r="K43" s="211" t="s">
        <v>8</v>
      </c>
      <c r="L43" s="211" t="s">
        <v>8</v>
      </c>
      <c r="M43" s="211" t="s">
        <v>8</v>
      </c>
      <c r="N43" s="211" t="s">
        <v>8</v>
      </c>
      <c r="O43" s="81" t="s">
        <v>8</v>
      </c>
      <c r="P43" s="24"/>
      <c r="Q43" s="77"/>
      <c r="R43" s="125"/>
      <c r="S43" s="125"/>
      <c r="T43" s="126"/>
      <c r="U43" s="120"/>
      <c r="V43" s="120"/>
      <c r="W43" s="127"/>
      <c r="X43" s="120"/>
      <c r="Y43" s="118"/>
      <c r="Z43" s="113"/>
      <c r="AA43" s="113"/>
      <c r="AB43" s="113"/>
      <c r="AC43" s="113"/>
      <c r="AD43" s="112"/>
      <c r="AE43" s="112"/>
      <c r="AF43" s="113"/>
      <c r="AG43" s="124"/>
      <c r="AH43" s="109"/>
      <c r="AS43" s="7"/>
      <c r="AT43" s="7"/>
    </row>
    <row r="44" spans="1:46" ht="13.5" customHeight="1">
      <c r="A44" s="252" t="s">
        <v>23</v>
      </c>
      <c r="B44" s="212">
        <v>21133</v>
      </c>
      <c r="C44" s="212">
        <v>16332.063157894738</v>
      </c>
      <c r="D44" s="230">
        <v>-5642.572947368421</v>
      </c>
      <c r="E44" s="230"/>
      <c r="F44" s="212">
        <v>714.447052631579</v>
      </c>
      <c r="G44" s="288" t="s">
        <v>63</v>
      </c>
      <c r="H44" s="288"/>
      <c r="I44" s="288"/>
      <c r="J44" s="212">
        <v>1820114.4470526315</v>
      </c>
      <c r="K44" s="212">
        <v>195978.42705263157</v>
      </c>
      <c r="L44" s="212">
        <v>0.42188001461288094</v>
      </c>
      <c r="M44" s="212">
        <v>5258.619204357063</v>
      </c>
      <c r="N44" s="212">
        <v>393.44788558504746</v>
      </c>
      <c r="O44" s="82">
        <v>4861.696775878516</v>
      </c>
      <c r="P44" s="4"/>
      <c r="Q44" s="112"/>
      <c r="R44" s="125"/>
      <c r="S44" s="125"/>
      <c r="T44" s="126"/>
      <c r="U44" s="120"/>
      <c r="V44" s="120"/>
      <c r="W44" s="127"/>
      <c r="X44" s="120"/>
      <c r="Y44" s="118"/>
      <c r="Z44" s="113"/>
      <c r="AA44" s="113"/>
      <c r="AB44" s="113"/>
      <c r="AC44" s="113"/>
      <c r="AD44" s="112"/>
      <c r="AE44" s="112"/>
      <c r="AF44" s="113"/>
      <c r="AG44" s="109"/>
      <c r="AH44" s="109"/>
      <c r="AN44" s="7"/>
      <c r="AO44" s="7"/>
      <c r="AP44" s="7"/>
      <c r="AQ44" s="7"/>
      <c r="AR44" s="7"/>
      <c r="AS44" s="7"/>
      <c r="AT44" s="7"/>
    </row>
    <row r="45" spans="1:46" ht="13.5" customHeight="1">
      <c r="A45" s="252"/>
      <c r="B45" s="212">
        <v>21236</v>
      </c>
      <c r="C45" s="212">
        <v>16337.63829787234</v>
      </c>
      <c r="D45" s="230">
        <v>-5745.40085106383</v>
      </c>
      <c r="E45" s="230"/>
      <c r="F45" s="212">
        <v>712.9714893617022</v>
      </c>
      <c r="G45" s="288"/>
      <c r="H45" s="288"/>
      <c r="I45" s="288"/>
      <c r="J45" s="212">
        <v>1820112.9714893617</v>
      </c>
      <c r="K45" s="212">
        <v>195875.59914893616</v>
      </c>
      <c r="L45" s="212">
        <v>102.414276285926</v>
      </c>
      <c r="M45" s="91">
        <f>_xlfn.IFERROR(ABS(($F$32-$B$32)*J45-($F$31-$B$31)*K45+$F$31*$B$32-$F$32*$B$31)/((($F$32-$B$32)^2+($F$31-$B$31)^2)^0.5)," ")</f>
        <v>5155.780971037699</v>
      </c>
      <c r="N45" s="212">
        <v>393.2831175781137</v>
      </c>
      <c r="O45" s="82">
        <v>4862.412795321927</v>
      </c>
      <c r="P45" s="4"/>
      <c r="Q45" s="113"/>
      <c r="R45" s="125"/>
      <c r="S45" s="125"/>
      <c r="T45" s="128"/>
      <c r="U45" s="120"/>
      <c r="V45" s="129"/>
      <c r="W45" s="113"/>
      <c r="X45" s="113"/>
      <c r="Y45" s="113"/>
      <c r="Z45" s="112"/>
      <c r="AA45" s="113"/>
      <c r="AB45" s="112"/>
      <c r="AC45" s="112"/>
      <c r="AD45" s="113"/>
      <c r="AE45" s="123"/>
      <c r="AF45" s="113"/>
      <c r="AG45" s="109"/>
      <c r="AH45" s="109"/>
      <c r="AI45" s="3"/>
      <c r="AJ45" s="3"/>
      <c r="AQ45" s="7"/>
      <c r="AR45" s="7"/>
      <c r="AS45" s="7"/>
      <c r="AT45" s="7"/>
    </row>
    <row r="46" spans="1:46" ht="13.5" customHeight="1">
      <c r="A46" s="252"/>
      <c r="B46" s="212">
        <v>0</v>
      </c>
      <c r="C46" s="212" t="s">
        <v>8</v>
      </c>
      <c r="D46" s="230" t="s">
        <v>8</v>
      </c>
      <c r="E46" s="230"/>
      <c r="F46" s="212" t="s">
        <v>8</v>
      </c>
      <c r="G46" s="288"/>
      <c r="H46" s="288"/>
      <c r="I46" s="288"/>
      <c r="J46" s="212" t="s">
        <v>8</v>
      </c>
      <c r="K46" s="212" t="s">
        <v>8</v>
      </c>
      <c r="L46" s="212" t="s">
        <v>8</v>
      </c>
      <c r="M46" s="212" t="s">
        <v>8</v>
      </c>
      <c r="N46" s="212" t="s">
        <v>8</v>
      </c>
      <c r="O46" s="82" t="s">
        <v>8</v>
      </c>
      <c r="P46" s="2"/>
      <c r="Q46" s="113"/>
      <c r="R46" s="125"/>
      <c r="S46" s="125"/>
      <c r="T46" s="128"/>
      <c r="U46" s="120"/>
      <c r="V46" s="112"/>
      <c r="W46" s="121"/>
      <c r="X46" s="112"/>
      <c r="Y46" s="112"/>
      <c r="Z46" s="113"/>
      <c r="AA46" s="121"/>
      <c r="AB46" s="112"/>
      <c r="AC46" s="112"/>
      <c r="AD46" s="112"/>
      <c r="AE46" s="113"/>
      <c r="AF46" s="123"/>
      <c r="AG46" s="109"/>
      <c r="AH46" s="109"/>
      <c r="AI46" s="3"/>
      <c r="AJ46" s="3"/>
      <c r="AK46" s="3"/>
      <c r="AL46" s="3"/>
      <c r="AM46" s="3"/>
      <c r="AT46" s="7"/>
    </row>
    <row r="47" spans="1:46" ht="13.5" customHeight="1">
      <c r="A47" s="252"/>
      <c r="B47" s="212">
        <v>0</v>
      </c>
      <c r="C47" s="212" t="s">
        <v>8</v>
      </c>
      <c r="D47" s="230" t="s">
        <v>8</v>
      </c>
      <c r="E47" s="230"/>
      <c r="F47" s="212" t="s">
        <v>8</v>
      </c>
      <c r="G47" s="288"/>
      <c r="H47" s="288"/>
      <c r="I47" s="288"/>
      <c r="J47" s="212" t="s">
        <v>8</v>
      </c>
      <c r="K47" s="212" t="s">
        <v>8</v>
      </c>
      <c r="L47" s="212" t="s">
        <v>8</v>
      </c>
      <c r="M47" s="212" t="s">
        <v>8</v>
      </c>
      <c r="N47" s="212" t="s">
        <v>8</v>
      </c>
      <c r="O47" s="82" t="s">
        <v>8</v>
      </c>
      <c r="P47" s="2"/>
      <c r="Q47" s="111"/>
      <c r="R47" s="125"/>
      <c r="S47" s="125"/>
      <c r="T47" s="113"/>
      <c r="U47" s="130"/>
      <c r="V47" s="113"/>
      <c r="W47" s="113"/>
      <c r="X47" s="113"/>
      <c r="Y47" s="123"/>
      <c r="Z47" s="131"/>
      <c r="AA47" s="132"/>
      <c r="AB47" s="112"/>
      <c r="AC47" s="112"/>
      <c r="AD47" s="112"/>
      <c r="AE47" s="113"/>
      <c r="AF47" s="123"/>
      <c r="AG47" s="109"/>
      <c r="AH47" s="109"/>
      <c r="AI47" s="3"/>
      <c r="AJ47" s="3"/>
      <c r="AK47" s="3"/>
      <c r="AL47" s="3"/>
      <c r="AM47" s="3"/>
      <c r="AT47" s="7"/>
    </row>
    <row r="48" spans="1:40" ht="13.5" customHeight="1" thickBot="1">
      <c r="A48" s="74" t="s">
        <v>24</v>
      </c>
      <c r="B48" s="210">
        <v>25171</v>
      </c>
      <c r="C48" s="210">
        <v>16603</v>
      </c>
      <c r="D48" s="228">
        <v>-9666.36</v>
      </c>
      <c r="E48" s="228"/>
      <c r="F48" s="210">
        <v>668.57</v>
      </c>
      <c r="G48" s="309"/>
      <c r="H48" s="309"/>
      <c r="I48" s="309"/>
      <c r="J48" s="210">
        <v>1820068.57</v>
      </c>
      <c r="K48" s="210">
        <v>191954.64</v>
      </c>
      <c r="L48" s="210">
        <v>4023.5978063890425</v>
      </c>
      <c r="M48" s="210">
        <v>1234.5716496887858</v>
      </c>
      <c r="N48" s="210">
        <v>398.8629600734591</v>
      </c>
      <c r="O48" s="83">
        <v>4877.852233438622</v>
      </c>
      <c r="P48" s="2"/>
      <c r="Q48" s="111"/>
      <c r="R48" s="125"/>
      <c r="S48" s="125"/>
      <c r="T48" s="109"/>
      <c r="U48" s="134"/>
      <c r="V48" s="109"/>
      <c r="W48" s="109"/>
      <c r="X48" s="109"/>
      <c r="Y48" s="124"/>
      <c r="Z48" s="131"/>
      <c r="AA48" s="135"/>
      <c r="AB48" s="117"/>
      <c r="AC48" s="117"/>
      <c r="AD48" s="117"/>
      <c r="AE48" s="109"/>
      <c r="AF48" s="124"/>
      <c r="AG48" s="109"/>
      <c r="AH48" s="109"/>
      <c r="AJ48" s="3"/>
      <c r="AK48" s="3"/>
      <c r="AL48" s="3"/>
      <c r="AM48" s="3"/>
      <c r="AN48" s="3"/>
    </row>
    <row r="49" spans="1:51" ht="13.5" customHeight="1">
      <c r="A49" s="3"/>
      <c r="B49" s="65"/>
      <c r="C49" s="3"/>
      <c r="D49" s="3"/>
      <c r="E49" s="3"/>
      <c r="F49" s="3"/>
      <c r="G49" s="15"/>
      <c r="H49" s="15"/>
      <c r="I49" s="3"/>
      <c r="J49" s="65"/>
      <c r="K49" s="4"/>
      <c r="L49" s="3"/>
      <c r="M49" s="3"/>
      <c r="N49" s="65"/>
      <c r="O49" s="65"/>
      <c r="P49" s="2"/>
      <c r="Q49" s="110"/>
      <c r="R49" s="5"/>
      <c r="S49" s="5"/>
      <c r="T49" s="63"/>
      <c r="U49" s="36"/>
      <c r="V49" s="63"/>
      <c r="W49" s="63" t="s">
        <v>25</v>
      </c>
      <c r="X49" s="63"/>
      <c r="Y49" s="63"/>
      <c r="Z49" s="37"/>
      <c r="AA49" s="35"/>
      <c r="AO49" s="3"/>
      <c r="AP49" s="3"/>
      <c r="AQ49" s="3"/>
      <c r="AR49" s="3"/>
      <c r="AS49" s="3"/>
      <c r="AU49" s="10"/>
      <c r="AV49" s="10"/>
      <c r="AW49" s="10"/>
      <c r="AX49" s="10"/>
      <c r="AY49" s="10"/>
    </row>
    <row r="50" spans="1:51" ht="13.5" customHeight="1">
      <c r="A50" s="1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/>
      <c r="Q50" s="133"/>
      <c r="R50" s="5"/>
      <c r="S50" s="5"/>
      <c r="T50" s="36"/>
      <c r="U50" s="36"/>
      <c r="V50" s="34"/>
      <c r="W50" s="36"/>
      <c r="X50" s="36"/>
      <c r="Y50" s="36"/>
      <c r="Z50" s="35"/>
      <c r="AA50" s="36"/>
      <c r="AO50" s="3"/>
      <c r="AP50" s="3"/>
      <c r="AQ50" s="3"/>
      <c r="AR50" s="3"/>
      <c r="AS50" s="3"/>
      <c r="AU50" s="10"/>
      <c r="AV50" s="10"/>
      <c r="AW50" s="10"/>
      <c r="AX50" s="10"/>
      <c r="AY50" s="10"/>
    </row>
    <row r="51" spans="2:58" ht="13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O51" s="7"/>
      <c r="P51" s="4"/>
      <c r="Q51" s="2"/>
      <c r="R51" s="5"/>
      <c r="S51" s="5"/>
      <c r="T51" s="36"/>
      <c r="U51" s="36"/>
      <c r="V51" s="36"/>
      <c r="W51" s="36"/>
      <c r="X51" s="36"/>
      <c r="Y51" s="36"/>
      <c r="Z51" s="17"/>
      <c r="AA51" s="36"/>
      <c r="AJ51" s="63"/>
      <c r="AK51" s="63"/>
      <c r="AL51" s="19"/>
      <c r="AU51" s="10"/>
      <c r="AV51" s="10"/>
      <c r="AW51" s="10"/>
      <c r="AX51" s="40"/>
      <c r="AY51" s="40"/>
      <c r="AZ51" s="41"/>
      <c r="BA51" s="40"/>
      <c r="BB51" s="40"/>
      <c r="BC51" s="10"/>
      <c r="BD51" s="10"/>
      <c r="BE51" s="10"/>
      <c r="BF51" s="10"/>
    </row>
    <row r="52" spans="2:57" ht="13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O52" s="7"/>
      <c r="P52" s="64"/>
      <c r="Q52" s="2"/>
      <c r="R52" s="4"/>
      <c r="S52" s="5"/>
      <c r="T52" s="5"/>
      <c r="U52" s="36"/>
      <c r="V52" s="36"/>
      <c r="W52" s="36"/>
      <c r="X52" s="36"/>
      <c r="Y52" s="36"/>
      <c r="Z52" s="36"/>
      <c r="AA52" s="17"/>
      <c r="AB52" s="36"/>
      <c r="AC52" s="63"/>
      <c r="AJ52" s="63"/>
      <c r="AK52" s="42"/>
      <c r="AL52" s="19"/>
      <c r="AU52" s="10"/>
      <c r="AV52" s="10"/>
      <c r="AW52" s="10"/>
      <c r="AX52" s="40"/>
      <c r="AY52" s="40"/>
      <c r="AZ52" s="41"/>
      <c r="BA52" s="40"/>
      <c r="BB52" s="40"/>
      <c r="BC52" s="10"/>
      <c r="BD52" s="10"/>
      <c r="BE52" s="10"/>
    </row>
    <row r="53" spans="2:57" ht="13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O53" s="7"/>
      <c r="P53" s="7"/>
      <c r="Q53" s="2"/>
      <c r="R53" s="64"/>
      <c r="S53" s="5"/>
      <c r="T53" s="5"/>
      <c r="U53" s="36"/>
      <c r="V53" s="36"/>
      <c r="W53" s="36"/>
      <c r="X53" s="36"/>
      <c r="Y53" s="36"/>
      <c r="Z53" s="36"/>
      <c r="AA53" s="17"/>
      <c r="AC53" s="35"/>
      <c r="AJ53" s="63"/>
      <c r="AK53" s="42"/>
      <c r="AL53" s="19"/>
      <c r="AU53" s="10"/>
      <c r="AV53" s="10"/>
      <c r="AW53" s="10"/>
      <c r="AX53" s="40"/>
      <c r="AY53" s="40"/>
      <c r="AZ53" s="41"/>
      <c r="BA53" s="40"/>
      <c r="BB53" s="40"/>
      <c r="BC53" s="10"/>
      <c r="BD53" s="10"/>
      <c r="BE53" s="10"/>
    </row>
    <row r="54" spans="2:53" ht="13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O54" s="7"/>
      <c r="P54" s="7"/>
      <c r="Q54" s="4"/>
      <c r="R54" s="6"/>
      <c r="S54" s="5"/>
      <c r="T54" s="5"/>
      <c r="U54" s="36"/>
      <c r="V54" s="36"/>
      <c r="W54" s="36"/>
      <c r="X54" s="36"/>
      <c r="Y54" s="36"/>
      <c r="Z54" s="36"/>
      <c r="AA54" s="36"/>
      <c r="AC54" s="37"/>
      <c r="AU54" s="10"/>
      <c r="AV54" s="10"/>
      <c r="AW54" s="10"/>
      <c r="AX54" s="10"/>
      <c r="AY54" s="10"/>
      <c r="AZ54" s="10"/>
      <c r="BA54" s="10"/>
    </row>
    <row r="55" spans="2:51" ht="13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O55" s="7"/>
      <c r="P55" s="7"/>
      <c r="Q55" s="64"/>
      <c r="R55" s="5"/>
      <c r="U55" s="36"/>
      <c r="V55" s="36"/>
      <c r="W55" s="36"/>
      <c r="X55" s="36"/>
      <c r="Y55" s="17"/>
      <c r="Z55" s="36"/>
      <c r="AA55" s="36"/>
      <c r="AC55" s="36"/>
      <c r="AU55" s="10"/>
      <c r="AV55" s="10"/>
      <c r="AW55" s="10"/>
      <c r="AX55" s="10"/>
      <c r="AY55" s="10"/>
    </row>
    <row r="56" spans="2:52" ht="13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O56" s="7"/>
      <c r="P56" s="7"/>
      <c r="Q56" s="6"/>
      <c r="R56" s="5"/>
      <c r="S56" s="10"/>
      <c r="T56" s="14"/>
      <c r="U56" s="36"/>
      <c r="V56" s="36"/>
      <c r="W56" s="36"/>
      <c r="X56" s="36"/>
      <c r="Y56" s="17"/>
      <c r="Z56" s="36"/>
      <c r="AA56" s="36"/>
      <c r="AC56" s="36"/>
      <c r="AU56" s="10"/>
      <c r="AV56" s="10"/>
      <c r="AW56" s="10"/>
      <c r="AX56" s="10"/>
      <c r="AY56" s="10"/>
      <c r="AZ56" s="10"/>
    </row>
    <row r="57" spans="2:52" ht="13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O57" s="7"/>
      <c r="P57" s="7"/>
      <c r="Q57" s="5"/>
      <c r="R57" s="5"/>
      <c r="T57" s="14"/>
      <c r="U57" s="36"/>
      <c r="V57" s="36"/>
      <c r="W57" s="36"/>
      <c r="X57" s="36"/>
      <c r="Y57" s="17"/>
      <c r="Z57" s="36"/>
      <c r="AA57" s="36"/>
      <c r="AC57" s="36"/>
      <c r="AU57" s="10"/>
      <c r="AV57" s="10"/>
      <c r="AW57" s="10"/>
      <c r="AX57" s="10"/>
      <c r="AY57" s="10"/>
      <c r="AZ57" s="10"/>
    </row>
    <row r="58" spans="1:27" s="10" customFormat="1" ht="13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5"/>
      <c r="R58" s="5"/>
      <c r="T58" s="29"/>
      <c r="U58" s="36"/>
      <c r="V58" s="36"/>
      <c r="W58" s="36"/>
      <c r="X58" s="36"/>
      <c r="Y58" s="17"/>
      <c r="Z58" s="36"/>
      <c r="AA58" s="36"/>
    </row>
    <row r="59" spans="2:27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O59" s="7"/>
      <c r="P59" s="7"/>
      <c r="Q59" s="5"/>
      <c r="R59" s="5"/>
      <c r="S59" s="3"/>
      <c r="T59" s="22"/>
      <c r="U59" s="36"/>
      <c r="V59" s="36"/>
      <c r="W59" s="36"/>
      <c r="X59" s="36"/>
      <c r="Y59" s="17"/>
      <c r="Z59" s="36"/>
      <c r="AA59" s="36"/>
    </row>
    <row r="60" spans="2:27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O60" s="7"/>
      <c r="P60" s="7"/>
      <c r="Q60" s="5"/>
      <c r="R60" s="5"/>
      <c r="S60" s="13"/>
      <c r="T60" s="22"/>
      <c r="U60" s="36"/>
      <c r="V60" s="36"/>
      <c r="W60" s="36"/>
      <c r="X60" s="36"/>
      <c r="Y60" s="17"/>
      <c r="Z60" s="36"/>
      <c r="AA60" s="36"/>
    </row>
    <row r="61" spans="2:27" ht="13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O61" s="7"/>
      <c r="P61" s="7"/>
      <c r="Q61" s="5"/>
      <c r="R61" s="5"/>
      <c r="S61" s="39"/>
      <c r="T61" s="22"/>
      <c r="U61" s="36"/>
      <c r="V61" s="36"/>
      <c r="W61" s="36"/>
      <c r="X61" s="36"/>
      <c r="Y61" s="17"/>
      <c r="Z61" s="36"/>
      <c r="AA61" s="36"/>
    </row>
    <row r="62" spans="1:27" ht="13.5" customHeight="1">
      <c r="A62" s="43"/>
      <c r="B62" s="44"/>
      <c r="C62" s="26"/>
      <c r="D62" s="27"/>
      <c r="E62" s="27"/>
      <c r="F62" s="27"/>
      <c r="G62" s="27"/>
      <c r="H62" s="28"/>
      <c r="I62" s="29"/>
      <c r="J62" s="29"/>
      <c r="K62" s="29"/>
      <c r="L62" s="17"/>
      <c r="M62" s="14"/>
      <c r="N62" s="27"/>
      <c r="O62" s="22"/>
      <c r="P62" s="7"/>
      <c r="Q62" s="5"/>
      <c r="R62" s="5"/>
      <c r="S62" s="13"/>
      <c r="T62" s="14"/>
      <c r="U62" s="36"/>
      <c r="V62" s="36"/>
      <c r="W62" s="36"/>
      <c r="X62" s="36"/>
      <c r="Y62" s="17"/>
      <c r="Z62" s="36"/>
      <c r="AA62" s="36"/>
    </row>
    <row r="63" spans="1:27" ht="13.5" customHeight="1">
      <c r="A63" s="44"/>
      <c r="B63" s="26"/>
      <c r="C63" s="10"/>
      <c r="D63" s="30"/>
      <c r="E63" s="30"/>
      <c r="F63" s="30"/>
      <c r="G63" s="28"/>
      <c r="H63" s="29"/>
      <c r="I63" s="22"/>
      <c r="M63" s="17"/>
      <c r="N63" s="17"/>
      <c r="O63" s="17"/>
      <c r="P63" s="7"/>
      <c r="Q63" s="5"/>
      <c r="R63" s="5"/>
      <c r="S63" s="39"/>
      <c r="T63" s="10"/>
      <c r="U63" s="36"/>
      <c r="V63" s="36"/>
      <c r="W63" s="36"/>
      <c r="X63" s="36"/>
      <c r="Y63" s="17"/>
      <c r="Z63" s="36"/>
      <c r="AA63" s="36"/>
    </row>
    <row r="64" spans="1:27" ht="13.5" customHeight="1">
      <c r="A64" s="10"/>
      <c r="B64" s="26"/>
      <c r="C64" s="30"/>
      <c r="D64" s="30"/>
      <c r="E64" s="30"/>
      <c r="F64" s="29"/>
      <c r="G64" s="28"/>
      <c r="H64" s="29"/>
      <c r="I64" s="29"/>
      <c r="J64" s="17"/>
      <c r="K64" s="17"/>
      <c r="L64" s="17"/>
      <c r="M64" s="14"/>
      <c r="N64" s="14"/>
      <c r="O64" s="7"/>
      <c r="P64" s="22"/>
      <c r="Q64" s="5"/>
      <c r="R64" s="5"/>
      <c r="S64" s="13"/>
      <c r="T64" s="23"/>
      <c r="U64" s="36"/>
      <c r="V64" s="36"/>
      <c r="W64" s="36"/>
      <c r="X64" s="36"/>
      <c r="Y64" s="17"/>
      <c r="Z64" s="36"/>
      <c r="AA64" s="36"/>
    </row>
    <row r="65" spans="1:27" ht="13.5" customHeight="1">
      <c r="A65" s="10"/>
      <c r="B65" s="26"/>
      <c r="C65" s="30"/>
      <c r="D65" s="30"/>
      <c r="E65" s="30"/>
      <c r="F65" s="29"/>
      <c r="G65" s="28"/>
      <c r="H65" s="29"/>
      <c r="I65" s="29"/>
      <c r="J65" s="17"/>
      <c r="K65" s="17"/>
      <c r="L65" s="17"/>
      <c r="M65" s="17"/>
      <c r="N65" s="17"/>
      <c r="O65" s="10"/>
      <c r="P65" s="17"/>
      <c r="Q65" s="5"/>
      <c r="R65" s="22"/>
      <c r="S65" s="36"/>
      <c r="T65" s="32"/>
      <c r="U65" s="36"/>
      <c r="V65" s="36"/>
      <c r="W65" s="36"/>
      <c r="X65" s="36"/>
      <c r="Y65" s="17"/>
      <c r="Z65" s="36"/>
      <c r="AA65" s="36"/>
    </row>
    <row r="66" spans="1:27" ht="13.5" customHeight="1">
      <c r="A66" s="45"/>
      <c r="B66" s="46"/>
      <c r="C66" s="33"/>
      <c r="D66" s="33"/>
      <c r="E66" s="33"/>
      <c r="F66" s="29"/>
      <c r="G66" s="28"/>
      <c r="H66" s="29"/>
      <c r="I66" s="29"/>
      <c r="J66" s="17"/>
      <c r="K66" s="17"/>
      <c r="L66" s="17"/>
      <c r="M66" s="17"/>
      <c r="N66" s="3"/>
      <c r="O66" s="3"/>
      <c r="P66" s="7"/>
      <c r="Q66" s="5"/>
      <c r="R66" s="17"/>
      <c r="S66" s="36"/>
      <c r="T66" s="47"/>
      <c r="U66" s="36"/>
      <c r="V66" s="36"/>
      <c r="W66" s="36"/>
      <c r="X66" s="36"/>
      <c r="Y66" s="17"/>
      <c r="Z66" s="36"/>
      <c r="AA66" s="36"/>
    </row>
    <row r="67" spans="1:27" ht="13.5" customHeight="1">
      <c r="A67" s="10"/>
      <c r="B67" s="33"/>
      <c r="C67" s="33"/>
      <c r="D67" s="33"/>
      <c r="E67" s="33"/>
      <c r="F67" s="29"/>
      <c r="G67" s="28"/>
      <c r="H67" s="29"/>
      <c r="I67" s="29"/>
      <c r="J67" s="17"/>
      <c r="K67" s="17"/>
      <c r="L67" s="17"/>
      <c r="M67" s="17"/>
      <c r="N67" s="13"/>
      <c r="O67" s="13"/>
      <c r="P67" s="10"/>
      <c r="Q67" s="22"/>
      <c r="R67" s="7"/>
      <c r="S67" s="36"/>
      <c r="T67" s="48"/>
      <c r="U67" s="36"/>
      <c r="V67" s="36"/>
      <c r="W67" s="36"/>
      <c r="X67" s="36"/>
      <c r="Y67" s="17"/>
      <c r="Z67" s="36"/>
      <c r="AA67" s="36"/>
    </row>
    <row r="68" spans="1:27" ht="13.5" customHeight="1">
      <c r="A68" s="10"/>
      <c r="B68" s="33"/>
      <c r="C68" s="33"/>
      <c r="D68" s="33"/>
      <c r="E68" s="33"/>
      <c r="F68" s="29"/>
      <c r="G68" s="38"/>
      <c r="H68" s="29"/>
      <c r="I68" s="29"/>
      <c r="J68" s="17"/>
      <c r="K68" s="17"/>
      <c r="L68" s="17"/>
      <c r="M68" s="17"/>
      <c r="N68" s="39"/>
      <c r="O68" s="39"/>
      <c r="P68" s="3"/>
      <c r="Q68" s="17"/>
      <c r="R68" s="10"/>
      <c r="S68" s="36"/>
      <c r="T68" s="32"/>
      <c r="U68" s="36"/>
      <c r="V68" s="36"/>
      <c r="W68" s="36"/>
      <c r="X68" s="36"/>
      <c r="Y68" s="17"/>
      <c r="Z68" s="36"/>
      <c r="AA68" s="36"/>
    </row>
    <row r="69" spans="1:27" ht="13.5" customHeight="1">
      <c r="A69" s="10"/>
      <c r="B69" s="33"/>
      <c r="C69" s="33"/>
      <c r="D69" s="33"/>
      <c r="E69" s="33"/>
      <c r="F69" s="29"/>
      <c r="G69" s="38"/>
      <c r="H69" s="29"/>
      <c r="I69" s="29"/>
      <c r="J69" s="17"/>
      <c r="K69" s="17"/>
      <c r="L69" s="17"/>
      <c r="M69" s="17"/>
      <c r="N69" s="13"/>
      <c r="O69" s="13"/>
      <c r="P69" s="13"/>
      <c r="Q69" s="7"/>
      <c r="R69" s="3"/>
      <c r="S69" s="36"/>
      <c r="T69" s="32"/>
      <c r="U69" s="36"/>
      <c r="V69" s="36"/>
      <c r="W69" s="36"/>
      <c r="X69" s="36"/>
      <c r="Y69" s="17"/>
      <c r="Z69" s="36"/>
      <c r="AA69" s="36"/>
    </row>
    <row r="70" spans="1:27" ht="13.5" customHeight="1">
      <c r="A70" s="10"/>
      <c r="B70" s="33"/>
      <c r="C70" s="33"/>
      <c r="D70" s="33"/>
      <c r="E70" s="33"/>
      <c r="F70" s="29"/>
      <c r="G70" s="30"/>
      <c r="H70" s="29"/>
      <c r="I70" s="29"/>
      <c r="J70" s="17"/>
      <c r="K70" s="17"/>
      <c r="L70" s="17"/>
      <c r="M70" s="17"/>
      <c r="N70" s="39"/>
      <c r="O70" s="39"/>
      <c r="P70" s="39"/>
      <c r="Q70" s="10"/>
      <c r="R70" s="13"/>
      <c r="S70" s="36"/>
      <c r="T70" s="32"/>
      <c r="U70" s="36"/>
      <c r="V70" s="36"/>
      <c r="W70" s="36"/>
      <c r="X70" s="36"/>
      <c r="Y70" s="17"/>
      <c r="Z70" s="36"/>
      <c r="AA70" s="36"/>
    </row>
    <row r="71" spans="1:27" ht="13.5" customHeight="1">
      <c r="A71" s="10"/>
      <c r="B71" s="33"/>
      <c r="C71" s="33"/>
      <c r="D71" s="33"/>
      <c r="E71" s="33"/>
      <c r="F71" s="29"/>
      <c r="G71" s="29"/>
      <c r="H71" s="17"/>
      <c r="I71" s="17"/>
      <c r="J71" s="17"/>
      <c r="K71" s="17"/>
      <c r="L71" s="39"/>
      <c r="M71" s="17"/>
      <c r="N71" s="13"/>
      <c r="O71" s="13"/>
      <c r="P71" s="13"/>
      <c r="Q71" s="3"/>
      <c r="R71" s="39"/>
      <c r="S71" s="36"/>
      <c r="T71" s="32"/>
      <c r="U71" s="36"/>
      <c r="V71" s="36"/>
      <c r="W71" s="36"/>
      <c r="X71" s="36"/>
      <c r="Y71" s="17"/>
      <c r="Z71" s="36"/>
      <c r="AA71" s="36"/>
    </row>
    <row r="72" spans="1:27" ht="13.5" customHeight="1">
      <c r="A72" s="10"/>
      <c r="B72" s="33"/>
      <c r="C72" s="33"/>
      <c r="D72" s="33"/>
      <c r="E72" s="33"/>
      <c r="F72" s="29"/>
      <c r="G72" s="29"/>
      <c r="H72" s="17"/>
      <c r="I72" s="17"/>
      <c r="J72" s="17"/>
      <c r="K72" s="17"/>
      <c r="L72" s="39"/>
      <c r="M72" s="39"/>
      <c r="N72" s="39"/>
      <c r="O72" s="32"/>
      <c r="P72" s="39"/>
      <c r="Q72" s="13"/>
      <c r="R72" s="13"/>
      <c r="S72" s="36"/>
      <c r="T72" s="36"/>
      <c r="U72" s="36"/>
      <c r="V72" s="36"/>
      <c r="W72" s="36"/>
      <c r="X72" s="36"/>
      <c r="Y72" s="17"/>
      <c r="Z72" s="36"/>
      <c r="AA72" s="36"/>
    </row>
    <row r="73" spans="1:27" ht="13.5" customHeight="1">
      <c r="A73" s="10"/>
      <c r="B73" s="33"/>
      <c r="C73" s="33"/>
      <c r="D73" s="33"/>
      <c r="E73" s="33"/>
      <c r="F73" s="29"/>
      <c r="G73" s="29"/>
      <c r="H73" s="17"/>
      <c r="I73" s="17"/>
      <c r="J73" s="17"/>
      <c r="K73" s="17"/>
      <c r="L73" s="17"/>
      <c r="M73" s="39"/>
      <c r="N73" s="39"/>
      <c r="O73" s="32"/>
      <c r="P73" s="13"/>
      <c r="Q73" s="39"/>
      <c r="R73" s="39"/>
      <c r="S73" s="36"/>
      <c r="T73" s="36"/>
      <c r="U73" s="36"/>
      <c r="V73" s="36"/>
      <c r="W73" s="36"/>
      <c r="X73" s="36"/>
      <c r="Y73" s="17"/>
      <c r="Z73" s="36"/>
      <c r="AA73" s="36"/>
    </row>
    <row r="74" spans="1:27" ht="13.5" customHeight="1">
      <c r="A74" s="10"/>
      <c r="B74" s="33"/>
      <c r="C74" s="33"/>
      <c r="D74" s="33"/>
      <c r="E74" s="33"/>
      <c r="F74" s="29"/>
      <c r="G74" s="29"/>
      <c r="H74" s="17"/>
      <c r="I74" s="17"/>
      <c r="J74" s="17"/>
      <c r="K74" s="17"/>
      <c r="L74" s="17"/>
      <c r="M74" s="10"/>
      <c r="N74" s="10"/>
      <c r="O74" s="32"/>
      <c r="P74" s="32"/>
      <c r="Q74" s="13"/>
      <c r="R74" s="13"/>
      <c r="S74" s="36"/>
      <c r="T74" s="36"/>
      <c r="U74" s="36"/>
      <c r="V74" s="36"/>
      <c r="W74" s="36"/>
      <c r="X74" s="36"/>
      <c r="Y74" s="17"/>
      <c r="Z74" s="36"/>
      <c r="AA74" s="36"/>
    </row>
    <row r="75" spans="1:27" ht="13.5" customHeight="1">
      <c r="A75" s="10"/>
      <c r="B75" s="30"/>
      <c r="C75" s="30"/>
      <c r="D75" s="10"/>
      <c r="E75" s="10"/>
      <c r="F75" s="29"/>
      <c r="G75" s="29"/>
      <c r="H75" s="17"/>
      <c r="I75" s="17"/>
      <c r="J75" s="17"/>
      <c r="K75" s="17"/>
      <c r="L75" s="17"/>
      <c r="M75" s="10"/>
      <c r="N75" s="10"/>
      <c r="O75" s="32"/>
      <c r="P75" s="32"/>
      <c r="Q75" s="39"/>
      <c r="R75" s="32"/>
      <c r="S75" s="36"/>
      <c r="T75" s="36"/>
      <c r="U75" s="36"/>
      <c r="V75" s="36"/>
      <c r="W75" s="36"/>
      <c r="X75" s="36"/>
      <c r="Y75" s="17"/>
      <c r="Z75" s="36"/>
      <c r="AA75" s="36"/>
    </row>
    <row r="76" spans="1:27" ht="13.5" customHeight="1">
      <c r="A76" s="10"/>
      <c r="B76" s="30"/>
      <c r="C76" s="30"/>
      <c r="D76" s="10"/>
      <c r="E76" s="10"/>
      <c r="F76" s="29"/>
      <c r="G76" s="29"/>
      <c r="H76" s="17"/>
      <c r="I76" s="17"/>
      <c r="J76" s="17"/>
      <c r="K76" s="17"/>
      <c r="L76" s="17"/>
      <c r="M76" s="10"/>
      <c r="N76" s="10"/>
      <c r="O76" s="32"/>
      <c r="P76" s="32"/>
      <c r="Q76" s="13"/>
      <c r="R76" s="32"/>
      <c r="S76" s="36"/>
      <c r="T76" s="36"/>
      <c r="U76" s="36"/>
      <c r="V76" s="36"/>
      <c r="W76" s="36"/>
      <c r="X76" s="36"/>
      <c r="Y76" s="17"/>
      <c r="Z76" s="36"/>
      <c r="AA76" s="36"/>
    </row>
    <row r="77" spans="1:27" ht="13.5" customHeight="1">
      <c r="A77" s="10"/>
      <c r="B77" s="30"/>
      <c r="C77" s="30"/>
      <c r="D77" s="10"/>
      <c r="E77" s="10"/>
      <c r="F77" s="29"/>
      <c r="G77" s="29"/>
      <c r="H77" s="17"/>
      <c r="I77" s="17"/>
      <c r="J77" s="17"/>
      <c r="K77" s="17"/>
      <c r="L77" s="17"/>
      <c r="M77" s="10"/>
      <c r="N77" s="10"/>
      <c r="O77" s="32"/>
      <c r="P77" s="32"/>
      <c r="Q77" s="32"/>
      <c r="R77" s="32"/>
      <c r="S77" s="36"/>
      <c r="T77" s="36"/>
      <c r="U77" s="36"/>
      <c r="V77" s="36"/>
      <c r="W77" s="36"/>
      <c r="X77" s="36"/>
      <c r="Y77" s="17"/>
      <c r="Z77" s="36"/>
      <c r="AA77" s="36"/>
    </row>
    <row r="78" spans="1:27" ht="13.5" customHeight="1">
      <c r="A78" s="10"/>
      <c r="B78" s="30"/>
      <c r="C78" s="30"/>
      <c r="D78" s="10"/>
      <c r="E78" s="10"/>
      <c r="F78" s="29"/>
      <c r="G78" s="29"/>
      <c r="H78" s="17"/>
      <c r="I78" s="17"/>
      <c r="J78" s="17"/>
      <c r="K78" s="17"/>
      <c r="L78" s="17"/>
      <c r="M78" s="10"/>
      <c r="N78" s="10"/>
      <c r="O78" s="32"/>
      <c r="P78" s="32"/>
      <c r="Q78" s="32"/>
      <c r="R78" s="32"/>
      <c r="S78" s="36"/>
      <c r="T78" s="36"/>
      <c r="U78" s="36"/>
      <c r="V78" s="36"/>
      <c r="W78" s="36"/>
      <c r="X78" s="36"/>
      <c r="Y78" s="17"/>
      <c r="Z78" s="36"/>
      <c r="AA78" s="36"/>
    </row>
    <row r="79" spans="1:27" ht="13.5" customHeight="1">
      <c r="A79" s="10"/>
      <c r="B79" s="30"/>
      <c r="C79" s="30"/>
      <c r="D79" s="10"/>
      <c r="E79" s="10"/>
      <c r="F79" s="29"/>
      <c r="G79" s="29"/>
      <c r="H79" s="17"/>
      <c r="I79" s="17"/>
      <c r="J79" s="17"/>
      <c r="K79" s="17"/>
      <c r="L79" s="17"/>
      <c r="M79" s="10"/>
      <c r="N79" s="10"/>
      <c r="O79" s="32"/>
      <c r="P79" s="32"/>
      <c r="Q79" s="32"/>
      <c r="R79" s="32"/>
      <c r="S79" s="36"/>
      <c r="T79" s="36"/>
      <c r="U79" s="36"/>
      <c r="V79" s="36"/>
      <c r="W79" s="36"/>
      <c r="X79" s="36"/>
      <c r="Y79" s="17"/>
      <c r="Z79" s="36"/>
      <c r="AA79" s="36"/>
    </row>
    <row r="80" spans="1:27" ht="13.5" customHeight="1">
      <c r="A80" s="10"/>
      <c r="B80" s="30"/>
      <c r="C80" s="30"/>
      <c r="D80" s="10"/>
      <c r="E80" s="10"/>
      <c r="F80" s="29"/>
      <c r="G80" s="29"/>
      <c r="H80" s="17"/>
      <c r="I80" s="17"/>
      <c r="J80" s="17"/>
      <c r="K80" s="17"/>
      <c r="L80" s="17"/>
      <c r="M80" s="10"/>
      <c r="N80" s="10"/>
      <c r="O80" s="32"/>
      <c r="P80" s="32"/>
      <c r="Q80" s="32"/>
      <c r="R80" s="32"/>
      <c r="S80" s="36"/>
      <c r="T80" s="36"/>
      <c r="U80" s="36"/>
      <c r="V80" s="36"/>
      <c r="W80" s="36"/>
      <c r="X80" s="36"/>
      <c r="Y80" s="17"/>
      <c r="Z80" s="36"/>
      <c r="AA80" s="36"/>
    </row>
    <row r="81" spans="1:27" ht="13.5" customHeight="1">
      <c r="A81" s="10"/>
      <c r="B81" s="30"/>
      <c r="C81" s="30"/>
      <c r="D81" s="10"/>
      <c r="E81" s="10"/>
      <c r="F81" s="29"/>
      <c r="G81" s="29"/>
      <c r="H81" s="17"/>
      <c r="I81" s="17"/>
      <c r="J81" s="17"/>
      <c r="K81" s="17"/>
      <c r="L81" s="17"/>
      <c r="M81" s="10"/>
      <c r="N81" s="10"/>
      <c r="O81" s="32"/>
      <c r="P81" s="32"/>
      <c r="Q81" s="32"/>
      <c r="R81" s="32"/>
      <c r="S81" s="36"/>
      <c r="T81" s="36"/>
      <c r="U81" s="36"/>
      <c r="V81" s="36"/>
      <c r="W81" s="36"/>
      <c r="X81" s="36"/>
      <c r="Y81" s="17"/>
      <c r="Z81" s="36"/>
      <c r="AA81" s="36"/>
    </row>
    <row r="82" spans="1:27" ht="13.5" customHeight="1">
      <c r="A82" s="10"/>
      <c r="B82" s="30"/>
      <c r="C82" s="30"/>
      <c r="D82" s="10"/>
      <c r="E82" s="10"/>
      <c r="F82" s="29"/>
      <c r="G82" s="29"/>
      <c r="H82" s="17"/>
      <c r="I82" s="17"/>
      <c r="J82" s="17"/>
      <c r="K82" s="17"/>
      <c r="L82" s="17"/>
      <c r="M82" s="10"/>
      <c r="N82" s="10"/>
      <c r="O82" s="32"/>
      <c r="P82" s="32"/>
      <c r="Q82" s="32"/>
      <c r="R82" s="32"/>
      <c r="S82" s="36"/>
      <c r="T82" s="36"/>
      <c r="U82" s="36"/>
      <c r="V82" s="36"/>
      <c r="W82" s="36"/>
      <c r="X82" s="36"/>
      <c r="Y82" s="17"/>
      <c r="Z82" s="36"/>
      <c r="AA82" s="36"/>
    </row>
    <row r="83" spans="1:27" ht="13.5" customHeight="1">
      <c r="A83" s="10"/>
      <c r="B83" s="30"/>
      <c r="C83" s="30"/>
      <c r="D83" s="49"/>
      <c r="E83" s="30"/>
      <c r="F83" s="29"/>
      <c r="G83" s="29"/>
      <c r="H83" s="17"/>
      <c r="I83" s="17"/>
      <c r="J83" s="17"/>
      <c r="K83" s="17"/>
      <c r="L83" s="17"/>
      <c r="M83" s="10"/>
      <c r="N83" s="10"/>
      <c r="O83" s="32"/>
      <c r="P83" s="32"/>
      <c r="Q83" s="32"/>
      <c r="R83" s="32"/>
      <c r="S83" s="36"/>
      <c r="T83" s="36"/>
      <c r="U83" s="36"/>
      <c r="V83" s="36"/>
      <c r="W83" s="36"/>
      <c r="X83" s="36"/>
      <c r="Y83" s="17"/>
      <c r="Z83" s="36"/>
      <c r="AA83" s="36"/>
    </row>
    <row r="84" spans="1:27" ht="13.5" customHeight="1">
      <c r="A84" s="10"/>
      <c r="B84" s="30"/>
      <c r="C84" s="30"/>
      <c r="D84" s="10"/>
      <c r="E84" s="30"/>
      <c r="F84" s="29"/>
      <c r="G84" s="29"/>
      <c r="H84" s="17"/>
      <c r="I84" s="17"/>
      <c r="J84" s="17"/>
      <c r="K84" s="17"/>
      <c r="L84" s="17"/>
      <c r="M84" s="10"/>
      <c r="N84" s="10"/>
      <c r="O84" s="32"/>
      <c r="P84" s="32"/>
      <c r="Q84" s="32"/>
      <c r="R84" s="32"/>
      <c r="S84" s="36"/>
      <c r="T84" s="36"/>
      <c r="U84" s="36"/>
      <c r="V84" s="36"/>
      <c r="W84" s="36"/>
      <c r="X84" s="36"/>
      <c r="Y84" s="17"/>
      <c r="Z84" s="36"/>
      <c r="AA84" s="36"/>
    </row>
    <row r="85" spans="1:27" ht="13.5" customHeight="1">
      <c r="A85" s="10"/>
      <c r="B85" s="30"/>
      <c r="C85" s="30"/>
      <c r="D85" s="10"/>
      <c r="E85" s="30"/>
      <c r="F85" s="29"/>
      <c r="G85" s="29"/>
      <c r="H85" s="17"/>
      <c r="I85" s="17"/>
      <c r="J85" s="17"/>
      <c r="K85" s="17"/>
      <c r="L85" s="17"/>
      <c r="M85" s="10"/>
      <c r="N85" s="10"/>
      <c r="O85" s="32"/>
      <c r="P85" s="32"/>
      <c r="Q85" s="32"/>
      <c r="R85" s="32"/>
      <c r="S85" s="36"/>
      <c r="T85" s="36"/>
      <c r="U85" s="36"/>
      <c r="V85" s="36"/>
      <c r="W85" s="36"/>
      <c r="X85" s="36"/>
      <c r="Y85" s="17"/>
      <c r="Z85" s="36"/>
      <c r="AA85" s="36"/>
    </row>
    <row r="86" spans="1:27" ht="13.5" customHeight="1">
      <c r="A86" s="10"/>
      <c r="B86" s="30"/>
      <c r="C86" s="30"/>
      <c r="D86" s="10"/>
      <c r="E86" s="30"/>
      <c r="F86" s="29"/>
      <c r="G86" s="29"/>
      <c r="H86" s="17"/>
      <c r="I86" s="17"/>
      <c r="J86" s="17"/>
      <c r="K86" s="17"/>
      <c r="L86" s="17"/>
      <c r="M86" s="10"/>
      <c r="N86" s="10"/>
      <c r="O86" s="32"/>
      <c r="P86" s="32"/>
      <c r="Q86" s="32"/>
      <c r="R86" s="32"/>
      <c r="S86" s="36"/>
      <c r="T86" s="36"/>
      <c r="U86" s="36"/>
      <c r="V86" s="36"/>
      <c r="W86" s="36"/>
      <c r="X86" s="36"/>
      <c r="Y86" s="17"/>
      <c r="Z86" s="36"/>
      <c r="AA86" s="36"/>
    </row>
    <row r="87" spans="1:27" ht="13.5" customHeight="1">
      <c r="A87" s="10"/>
      <c r="B87" s="30"/>
      <c r="C87" s="30"/>
      <c r="D87" s="10"/>
      <c r="E87" s="30"/>
      <c r="F87" s="29"/>
      <c r="G87" s="29"/>
      <c r="H87" s="17"/>
      <c r="I87" s="17"/>
      <c r="J87" s="17"/>
      <c r="K87" s="17"/>
      <c r="L87" s="17"/>
      <c r="M87" s="10"/>
      <c r="N87" s="10"/>
      <c r="O87" s="32"/>
      <c r="P87" s="32"/>
      <c r="Q87" s="32"/>
      <c r="R87" s="32"/>
      <c r="S87" s="36"/>
      <c r="T87" s="36"/>
      <c r="U87" s="36"/>
      <c r="V87" s="36"/>
      <c r="W87" s="36"/>
      <c r="X87" s="36"/>
      <c r="Y87" s="17"/>
      <c r="Z87" s="36"/>
      <c r="AA87" s="36"/>
    </row>
    <row r="88" spans="1:27" ht="13.5" customHeight="1">
      <c r="A88" s="10"/>
      <c r="B88" s="30"/>
      <c r="C88" s="30"/>
      <c r="D88" s="10"/>
      <c r="E88" s="30"/>
      <c r="F88" s="29"/>
      <c r="G88" s="29"/>
      <c r="H88" s="17"/>
      <c r="I88" s="17"/>
      <c r="J88" s="17"/>
      <c r="K88" s="17"/>
      <c r="L88" s="17"/>
      <c r="M88" s="10"/>
      <c r="N88" s="10"/>
      <c r="O88" s="32"/>
      <c r="P88" s="32"/>
      <c r="Q88" s="32"/>
      <c r="R88" s="32"/>
      <c r="S88" s="36"/>
      <c r="T88" s="36"/>
      <c r="U88" s="36"/>
      <c r="V88" s="21"/>
      <c r="W88" s="36"/>
      <c r="X88" s="36"/>
      <c r="Y88" s="17"/>
      <c r="Z88" s="36"/>
      <c r="AA88" s="36"/>
    </row>
    <row r="89" spans="1:27" ht="13.5" customHeight="1">
      <c r="A89" s="10"/>
      <c r="B89" s="30"/>
      <c r="C89" s="30"/>
      <c r="D89" s="10"/>
      <c r="E89" s="30"/>
      <c r="F89" s="29"/>
      <c r="G89" s="29"/>
      <c r="H89" s="17"/>
      <c r="I89" s="17"/>
      <c r="J89" s="17"/>
      <c r="K89" s="17"/>
      <c r="L89" s="17"/>
      <c r="M89" s="10"/>
      <c r="N89" s="10"/>
      <c r="O89" s="32"/>
      <c r="P89" s="32"/>
      <c r="Q89" s="32"/>
      <c r="R89" s="32"/>
      <c r="S89" s="36"/>
      <c r="T89" s="36"/>
      <c r="U89" s="36"/>
      <c r="V89" s="21"/>
      <c r="W89" s="36"/>
      <c r="X89" s="36"/>
      <c r="Y89" s="17"/>
      <c r="Z89" s="36"/>
      <c r="AA89" s="36"/>
    </row>
    <row r="90" spans="1:27" ht="13.5" customHeight="1">
      <c r="A90" s="10"/>
      <c r="B90" s="30"/>
      <c r="C90" s="30"/>
      <c r="D90" s="10"/>
      <c r="E90" s="30"/>
      <c r="F90" s="29"/>
      <c r="G90" s="29"/>
      <c r="H90" s="17"/>
      <c r="I90" s="17"/>
      <c r="J90" s="17"/>
      <c r="K90" s="17"/>
      <c r="L90" s="17"/>
      <c r="M90" s="10"/>
      <c r="N90" s="10"/>
      <c r="O90" s="32"/>
      <c r="P90" s="32"/>
      <c r="Q90" s="32"/>
      <c r="R90" s="32"/>
      <c r="S90" s="36"/>
      <c r="T90" s="36"/>
      <c r="U90" s="21"/>
      <c r="V90" s="21"/>
      <c r="W90" s="21"/>
      <c r="X90" s="14"/>
      <c r="Y90" s="14"/>
      <c r="Z90" s="36"/>
      <c r="AA90" s="17"/>
    </row>
    <row r="91" spans="1:27" ht="13.5" customHeight="1">
      <c r="A91" s="10"/>
      <c r="B91" s="30"/>
      <c r="C91" s="30"/>
      <c r="D91" s="10"/>
      <c r="E91" s="30"/>
      <c r="F91" s="29"/>
      <c r="G91" s="29"/>
      <c r="H91" s="17"/>
      <c r="I91" s="17"/>
      <c r="J91" s="17"/>
      <c r="K91" s="17"/>
      <c r="L91" s="17"/>
      <c r="M91" s="10"/>
      <c r="N91" s="10"/>
      <c r="O91" s="32"/>
      <c r="P91" s="32"/>
      <c r="Q91" s="32"/>
      <c r="R91" s="32"/>
      <c r="S91" s="36"/>
      <c r="T91" s="36"/>
      <c r="U91" s="21"/>
      <c r="V91" s="21"/>
      <c r="W91" s="21"/>
      <c r="X91" s="14"/>
      <c r="Y91" s="14"/>
      <c r="Z91" s="36"/>
      <c r="AA91" s="36"/>
    </row>
    <row r="92" spans="1:27" ht="13.5" customHeight="1">
      <c r="A92" s="10"/>
      <c r="B92" s="30"/>
      <c r="C92" s="30"/>
      <c r="D92" s="10"/>
      <c r="E92" s="30"/>
      <c r="F92" s="29"/>
      <c r="G92" s="29"/>
      <c r="H92" s="17"/>
      <c r="I92" s="17"/>
      <c r="J92" s="17"/>
      <c r="K92" s="17"/>
      <c r="L92" s="17"/>
      <c r="M92" s="10"/>
      <c r="N92" s="10"/>
      <c r="O92" s="32"/>
      <c r="P92" s="32"/>
      <c r="Q92" s="32"/>
      <c r="R92" s="32"/>
      <c r="S92" s="36"/>
      <c r="T92" s="36"/>
      <c r="U92" s="21"/>
      <c r="V92" s="21"/>
      <c r="W92" s="21"/>
      <c r="X92" s="14"/>
      <c r="Y92" s="14"/>
      <c r="Z92" s="36"/>
      <c r="AA92" s="36"/>
    </row>
    <row r="93" spans="1:27" ht="13.5" customHeight="1">
      <c r="A93" s="10"/>
      <c r="B93" s="30"/>
      <c r="C93" s="30"/>
      <c r="D93" s="10"/>
      <c r="E93" s="30"/>
      <c r="F93" s="29"/>
      <c r="G93" s="29"/>
      <c r="H93" s="17"/>
      <c r="I93" s="17"/>
      <c r="J93" s="17"/>
      <c r="K93" s="17"/>
      <c r="L93" s="17"/>
      <c r="M93" s="10"/>
      <c r="N93" s="10"/>
      <c r="O93" s="32"/>
      <c r="P93" s="32"/>
      <c r="Q93" s="32"/>
      <c r="R93" s="32"/>
      <c r="S93" s="36"/>
      <c r="T93" s="36"/>
      <c r="U93" s="21"/>
      <c r="V93" s="21"/>
      <c r="W93" s="21"/>
      <c r="X93" s="14"/>
      <c r="Y93" s="21"/>
      <c r="Z93" s="36"/>
      <c r="AA93" s="36"/>
    </row>
    <row r="94" spans="1:27" ht="13.5" customHeight="1">
      <c r="A94" s="10"/>
      <c r="B94" s="30"/>
      <c r="C94" s="30"/>
      <c r="D94" s="10"/>
      <c r="E94" s="30"/>
      <c r="F94" s="29"/>
      <c r="G94" s="29"/>
      <c r="H94" s="17"/>
      <c r="I94" s="17"/>
      <c r="J94" s="17"/>
      <c r="K94" s="17"/>
      <c r="L94" s="17"/>
      <c r="M94" s="10"/>
      <c r="N94" s="10"/>
      <c r="O94" s="32"/>
      <c r="P94" s="32"/>
      <c r="Q94" s="32"/>
      <c r="R94" s="32"/>
      <c r="S94" s="36"/>
      <c r="T94" s="36"/>
      <c r="U94" s="21"/>
      <c r="V94" s="21"/>
      <c r="W94" s="21"/>
      <c r="X94" s="14"/>
      <c r="Y94" s="21"/>
      <c r="Z94" s="36"/>
      <c r="AA94" s="36"/>
    </row>
    <row r="95" spans="1:27" ht="13.5" customHeight="1">
      <c r="A95" s="10"/>
      <c r="B95" s="30"/>
      <c r="C95" s="30"/>
      <c r="D95" s="10"/>
      <c r="E95" s="30"/>
      <c r="F95" s="29"/>
      <c r="G95" s="29"/>
      <c r="H95" s="17"/>
      <c r="I95" s="17"/>
      <c r="J95" s="17"/>
      <c r="K95" s="17"/>
      <c r="L95" s="17"/>
      <c r="M95" s="10"/>
      <c r="N95" s="10"/>
      <c r="O95" s="32"/>
      <c r="P95" s="32"/>
      <c r="Q95" s="32"/>
      <c r="R95" s="32"/>
      <c r="S95" s="36"/>
      <c r="T95" s="36"/>
      <c r="U95" s="21"/>
      <c r="V95" s="21"/>
      <c r="W95" s="21"/>
      <c r="X95" s="14"/>
      <c r="Y95" s="21"/>
      <c r="Z95" s="36"/>
      <c r="AA95" s="36"/>
    </row>
    <row r="96" spans="1:27" ht="13.5" customHeight="1">
      <c r="A96" s="10"/>
      <c r="B96" s="30"/>
      <c r="C96" s="30"/>
      <c r="D96" s="10"/>
      <c r="E96" s="30"/>
      <c r="F96" s="29"/>
      <c r="G96" s="29"/>
      <c r="H96" s="17"/>
      <c r="I96" s="17"/>
      <c r="J96" s="17"/>
      <c r="K96" s="17"/>
      <c r="L96" s="17"/>
      <c r="M96" s="10"/>
      <c r="N96" s="10"/>
      <c r="O96" s="32"/>
      <c r="P96" s="32"/>
      <c r="Q96" s="32"/>
      <c r="R96" s="32"/>
      <c r="S96" s="36"/>
      <c r="T96" s="36"/>
      <c r="U96" s="21"/>
      <c r="V96" s="21"/>
      <c r="W96" s="21"/>
      <c r="X96" s="14"/>
      <c r="Y96" s="21"/>
      <c r="Z96" s="36"/>
      <c r="AA96" s="36"/>
    </row>
    <row r="97" spans="1:27" ht="13.5" customHeight="1">
      <c r="A97" s="10"/>
      <c r="B97" s="30"/>
      <c r="C97" s="30"/>
      <c r="D97" s="10"/>
      <c r="E97" s="30"/>
      <c r="F97" s="29"/>
      <c r="G97" s="29"/>
      <c r="H97" s="17"/>
      <c r="I97" s="17"/>
      <c r="J97" s="17"/>
      <c r="K97" s="17"/>
      <c r="L97" s="17"/>
      <c r="M97" s="10"/>
      <c r="N97" s="10"/>
      <c r="O97" s="32"/>
      <c r="P97" s="32"/>
      <c r="Q97" s="32"/>
      <c r="R97" s="32"/>
      <c r="S97" s="36"/>
      <c r="T97" s="36"/>
      <c r="U97" s="21"/>
      <c r="V97" s="21"/>
      <c r="W97" s="21"/>
      <c r="X97" s="14"/>
      <c r="Y97" s="21"/>
      <c r="Z97" s="36"/>
      <c r="AA97" s="36"/>
    </row>
    <row r="98" spans="1:27" ht="13.5" customHeight="1">
      <c r="A98" s="10"/>
      <c r="B98" s="30"/>
      <c r="C98" s="30"/>
      <c r="D98" s="10"/>
      <c r="E98" s="30"/>
      <c r="F98" s="29"/>
      <c r="G98" s="29"/>
      <c r="H98" s="17"/>
      <c r="I98" s="17"/>
      <c r="J98" s="17"/>
      <c r="K98" s="17"/>
      <c r="L98" s="17"/>
      <c r="M98" s="10"/>
      <c r="N98" s="10"/>
      <c r="O98" s="32"/>
      <c r="P98" s="32"/>
      <c r="Q98" s="32"/>
      <c r="R98" s="32"/>
      <c r="S98" s="36"/>
      <c r="T98" s="36"/>
      <c r="U98" s="21"/>
      <c r="V98" s="21"/>
      <c r="W98" s="21"/>
      <c r="X98" s="14"/>
      <c r="Y98" s="21"/>
      <c r="Z98" s="36"/>
      <c r="AA98" s="36"/>
    </row>
    <row r="99" spans="1:27" ht="13.5" customHeight="1">
      <c r="A99" s="10"/>
      <c r="B99" s="30"/>
      <c r="C99" s="30"/>
      <c r="D99" s="10"/>
      <c r="E99" s="30"/>
      <c r="F99" s="29"/>
      <c r="G99" s="29"/>
      <c r="H99" s="17"/>
      <c r="I99" s="17"/>
      <c r="J99" s="17"/>
      <c r="K99" s="17"/>
      <c r="L99" s="17"/>
      <c r="M99" s="10"/>
      <c r="N99" s="10"/>
      <c r="O99" s="32"/>
      <c r="P99" s="32"/>
      <c r="Q99" s="32"/>
      <c r="R99" s="32"/>
      <c r="S99" s="36"/>
      <c r="T99" s="36"/>
      <c r="U99" s="21"/>
      <c r="V99" s="21"/>
      <c r="W99" s="21"/>
      <c r="X99" s="14"/>
      <c r="Y99" s="21"/>
      <c r="Z99" s="36"/>
      <c r="AA99" s="36"/>
    </row>
    <row r="100" spans="1:27" ht="13.5" customHeight="1">
      <c r="A100" s="10"/>
      <c r="B100" s="30"/>
      <c r="C100" s="30"/>
      <c r="D100" s="10"/>
      <c r="E100" s="30"/>
      <c r="F100" s="29"/>
      <c r="G100" s="29"/>
      <c r="H100" s="17"/>
      <c r="I100" s="17"/>
      <c r="J100" s="17"/>
      <c r="K100" s="17"/>
      <c r="L100" s="17"/>
      <c r="M100" s="10"/>
      <c r="N100" s="10"/>
      <c r="O100" s="32"/>
      <c r="P100" s="32"/>
      <c r="Q100" s="32"/>
      <c r="R100" s="32"/>
      <c r="S100" s="21"/>
      <c r="T100" s="36"/>
      <c r="U100" s="21"/>
      <c r="V100" s="21"/>
      <c r="W100" s="21"/>
      <c r="X100" s="14"/>
      <c r="Y100" s="21"/>
      <c r="Z100" s="36"/>
      <c r="AA100" s="36"/>
    </row>
    <row r="101" spans="1:27" ht="13.5" customHeight="1">
      <c r="A101" s="10"/>
      <c r="B101" s="30"/>
      <c r="C101" s="30"/>
      <c r="D101" s="10"/>
      <c r="E101" s="30"/>
      <c r="F101" s="29"/>
      <c r="G101" s="29"/>
      <c r="H101" s="17"/>
      <c r="I101" s="17"/>
      <c r="J101" s="17"/>
      <c r="K101" s="17"/>
      <c r="L101" s="17"/>
      <c r="M101" s="10"/>
      <c r="N101" s="10"/>
      <c r="O101" s="32"/>
      <c r="P101" s="32"/>
      <c r="Q101" s="32"/>
      <c r="R101" s="32"/>
      <c r="S101" s="21"/>
      <c r="T101" s="36"/>
      <c r="U101" s="21"/>
      <c r="V101" s="21"/>
      <c r="W101" s="21"/>
      <c r="X101" s="14"/>
      <c r="Y101" s="21"/>
      <c r="Z101" s="36"/>
      <c r="AA101" s="36"/>
    </row>
    <row r="102" spans="1:27" ht="13.5" customHeight="1">
      <c r="A102" s="10"/>
      <c r="B102" s="30"/>
      <c r="C102" s="30"/>
      <c r="D102" s="10"/>
      <c r="E102" s="30"/>
      <c r="F102" s="29"/>
      <c r="G102" s="29"/>
      <c r="H102" s="17"/>
      <c r="I102" s="17"/>
      <c r="J102" s="17"/>
      <c r="K102" s="17"/>
      <c r="L102" s="17"/>
      <c r="M102" s="10"/>
      <c r="N102" s="10"/>
      <c r="O102" s="32"/>
      <c r="P102" s="32"/>
      <c r="Q102" s="32"/>
      <c r="R102" s="32"/>
      <c r="S102" s="21"/>
      <c r="T102" s="36"/>
      <c r="U102" s="21"/>
      <c r="V102" s="21"/>
      <c r="W102" s="21"/>
      <c r="X102" s="14"/>
      <c r="Y102" s="21"/>
      <c r="Z102" s="36"/>
      <c r="AA102" s="36"/>
    </row>
    <row r="103" spans="1:27" ht="13.5" customHeight="1">
      <c r="A103" s="10"/>
      <c r="B103" s="30"/>
      <c r="C103" s="30"/>
      <c r="D103" s="10"/>
      <c r="E103" s="30"/>
      <c r="F103" s="29"/>
      <c r="G103" s="29"/>
      <c r="H103" s="17"/>
      <c r="I103" s="17"/>
      <c r="J103" s="17"/>
      <c r="K103" s="17"/>
      <c r="L103" s="17"/>
      <c r="M103" s="10"/>
      <c r="N103" s="10"/>
      <c r="O103" s="32"/>
      <c r="P103" s="32"/>
      <c r="Q103" s="32"/>
      <c r="R103" s="32"/>
      <c r="S103" s="21"/>
      <c r="T103" s="36"/>
      <c r="U103" s="21"/>
      <c r="V103" s="21"/>
      <c r="W103" s="21"/>
      <c r="X103" s="14"/>
      <c r="Y103" s="21"/>
      <c r="Z103" s="36"/>
      <c r="AA103" s="36"/>
    </row>
    <row r="104" spans="1:27" ht="13.5" customHeight="1">
      <c r="A104" s="10"/>
      <c r="B104" s="30"/>
      <c r="C104" s="30"/>
      <c r="D104" s="10"/>
      <c r="E104" s="30"/>
      <c r="F104" s="29"/>
      <c r="G104" s="29"/>
      <c r="H104" s="17"/>
      <c r="I104" s="17"/>
      <c r="J104" s="17"/>
      <c r="K104" s="17"/>
      <c r="L104" s="17"/>
      <c r="M104" s="10"/>
      <c r="N104" s="10"/>
      <c r="O104" s="32"/>
      <c r="P104" s="32"/>
      <c r="Q104" s="32"/>
      <c r="R104" s="32"/>
      <c r="S104" s="21"/>
      <c r="T104" s="36"/>
      <c r="U104" s="21"/>
      <c r="V104" s="21"/>
      <c r="W104" s="21"/>
      <c r="X104" s="14"/>
      <c r="Y104" s="21"/>
      <c r="Z104" s="36"/>
      <c r="AA104" s="36"/>
    </row>
    <row r="105" spans="1:27" ht="13.5" customHeight="1">
      <c r="A105" s="10"/>
      <c r="B105" s="30"/>
      <c r="C105" s="30"/>
      <c r="D105" s="10"/>
      <c r="E105" s="30"/>
      <c r="F105" s="29"/>
      <c r="G105" s="29"/>
      <c r="H105" s="17"/>
      <c r="I105" s="17"/>
      <c r="J105" s="17"/>
      <c r="K105" s="17"/>
      <c r="L105" s="17"/>
      <c r="M105" s="10"/>
      <c r="N105" s="10"/>
      <c r="O105" s="32"/>
      <c r="P105" s="32"/>
      <c r="Q105" s="32"/>
      <c r="R105" s="32"/>
      <c r="S105" s="21"/>
      <c r="T105" s="36"/>
      <c r="U105" s="21"/>
      <c r="V105" s="21"/>
      <c r="W105" s="21"/>
      <c r="X105" s="14"/>
      <c r="Y105" s="21"/>
      <c r="Z105" s="36"/>
      <c r="AA105" s="36"/>
    </row>
    <row r="106" spans="2:27" ht="13.5" customHeight="1">
      <c r="B106" s="50"/>
      <c r="C106" s="30"/>
      <c r="D106" s="10"/>
      <c r="E106" s="51"/>
      <c r="M106" s="10"/>
      <c r="N106" s="10"/>
      <c r="O106" s="32"/>
      <c r="P106" s="32"/>
      <c r="Q106" s="32"/>
      <c r="R106" s="32"/>
      <c r="S106" s="21"/>
      <c r="T106" s="36"/>
      <c r="U106" s="21"/>
      <c r="V106" s="21"/>
      <c r="W106" s="21"/>
      <c r="X106" s="14"/>
      <c r="Y106" s="21"/>
      <c r="Z106" s="36"/>
      <c r="AA106" s="36"/>
    </row>
    <row r="107" spans="2:27" ht="13.5" customHeight="1">
      <c r="B107" s="50"/>
      <c r="C107" s="30"/>
      <c r="D107" s="10"/>
      <c r="E107" s="51"/>
      <c r="O107" s="52"/>
      <c r="P107" s="32"/>
      <c r="Q107" s="32"/>
      <c r="R107" s="32"/>
      <c r="S107" s="21"/>
      <c r="T107" s="21"/>
      <c r="U107" s="21"/>
      <c r="V107" s="21"/>
      <c r="W107" s="21"/>
      <c r="X107" s="14"/>
      <c r="Y107" s="21"/>
      <c r="Z107" s="36"/>
      <c r="AA107" s="36"/>
    </row>
    <row r="108" spans="2:27" ht="13.5" customHeight="1">
      <c r="B108" s="50"/>
      <c r="C108" s="30"/>
      <c r="D108" s="10"/>
      <c r="E108" s="51"/>
      <c r="O108" s="52"/>
      <c r="P108" s="32"/>
      <c r="Q108" s="32"/>
      <c r="R108" s="32"/>
      <c r="S108" s="21"/>
      <c r="T108" s="21"/>
      <c r="U108" s="21"/>
      <c r="V108" s="21"/>
      <c r="W108" s="21"/>
      <c r="X108" s="14"/>
      <c r="Y108" s="21"/>
      <c r="Z108" s="36"/>
      <c r="AA108" s="36"/>
    </row>
    <row r="109" spans="2:27" ht="13.5" customHeight="1">
      <c r="B109" s="50"/>
      <c r="C109" s="30"/>
      <c r="D109" s="10"/>
      <c r="E109" s="51"/>
      <c r="O109" s="52"/>
      <c r="P109" s="32"/>
      <c r="Q109" s="32"/>
      <c r="R109" s="32"/>
      <c r="S109" s="21"/>
      <c r="T109" s="21"/>
      <c r="U109" s="21"/>
      <c r="V109" s="21"/>
      <c r="W109" s="21"/>
      <c r="X109" s="14"/>
      <c r="Y109" s="21"/>
      <c r="Z109" s="36"/>
      <c r="AA109" s="36"/>
    </row>
    <row r="110" spans="2:27" ht="13.5" customHeight="1">
      <c r="B110" s="50"/>
      <c r="C110" s="30"/>
      <c r="D110" s="10"/>
      <c r="E110" s="51"/>
      <c r="O110" s="52"/>
      <c r="P110" s="32"/>
      <c r="Q110" s="32"/>
      <c r="R110" s="32"/>
      <c r="S110" s="21"/>
      <c r="T110" s="21"/>
      <c r="U110" s="21"/>
      <c r="V110" s="21"/>
      <c r="W110" s="21"/>
      <c r="X110" s="14"/>
      <c r="Y110" s="21"/>
      <c r="Z110" s="36"/>
      <c r="AA110" s="36"/>
    </row>
    <row r="111" spans="2:27" ht="13.5" customHeight="1">
      <c r="B111" s="50"/>
      <c r="C111" s="30"/>
      <c r="D111" s="10"/>
      <c r="E111" s="51"/>
      <c r="O111" s="52"/>
      <c r="P111" s="32"/>
      <c r="Q111" s="32"/>
      <c r="R111" s="32"/>
      <c r="S111" s="21"/>
      <c r="T111" s="21"/>
      <c r="U111" s="21"/>
      <c r="V111" s="21"/>
      <c r="W111" s="21"/>
      <c r="X111" s="14"/>
      <c r="Y111" s="21"/>
      <c r="Z111" s="36"/>
      <c r="AA111" s="36"/>
    </row>
    <row r="112" spans="2:27" ht="13.5" customHeight="1">
      <c r="B112" s="50"/>
      <c r="C112" s="30"/>
      <c r="D112" s="10"/>
      <c r="E112" s="51"/>
      <c r="O112" s="52"/>
      <c r="P112" s="32"/>
      <c r="Q112" s="32"/>
      <c r="R112" s="32"/>
      <c r="S112" s="21"/>
      <c r="T112" s="21"/>
      <c r="U112" s="21"/>
      <c r="V112" s="21"/>
      <c r="W112" s="21"/>
      <c r="X112" s="14"/>
      <c r="Y112" s="21"/>
      <c r="Z112" s="36"/>
      <c r="AA112" s="36"/>
    </row>
    <row r="113" spans="2:27" ht="13.5" customHeight="1">
      <c r="B113" s="50"/>
      <c r="C113" s="30"/>
      <c r="D113" s="10"/>
      <c r="E113" s="51"/>
      <c r="O113" s="52"/>
      <c r="P113" s="32"/>
      <c r="Q113" s="32"/>
      <c r="R113" s="32"/>
      <c r="S113" s="21"/>
      <c r="T113" s="21"/>
      <c r="U113" s="21"/>
      <c r="V113" s="21"/>
      <c r="W113" s="21"/>
      <c r="X113" s="14"/>
      <c r="Y113" s="21"/>
      <c r="Z113" s="36"/>
      <c r="AA113" s="36"/>
    </row>
    <row r="114" spans="2:27" ht="13.5" customHeight="1">
      <c r="B114" s="50"/>
      <c r="C114" s="30"/>
      <c r="D114" s="10"/>
      <c r="E114" s="51"/>
      <c r="O114" s="52"/>
      <c r="P114" s="32"/>
      <c r="Q114" s="32"/>
      <c r="R114" s="32"/>
      <c r="S114" s="21"/>
      <c r="T114" s="21"/>
      <c r="U114" s="21"/>
      <c r="V114" s="21"/>
      <c r="W114" s="21"/>
      <c r="X114" s="14"/>
      <c r="Y114" s="21"/>
      <c r="Z114" s="36"/>
      <c r="AA114" s="36"/>
    </row>
    <row r="115" spans="2:27" ht="13.5" customHeight="1">
      <c r="B115" s="50"/>
      <c r="C115" s="30"/>
      <c r="D115" s="10"/>
      <c r="E115" s="51"/>
      <c r="O115" s="52"/>
      <c r="P115" s="32"/>
      <c r="Q115" s="32"/>
      <c r="R115" s="32"/>
      <c r="S115" s="21"/>
      <c r="T115" s="21"/>
      <c r="U115" s="21"/>
      <c r="V115" s="21"/>
      <c r="W115" s="21"/>
      <c r="X115" s="14"/>
      <c r="Y115" s="21"/>
      <c r="Z115" s="36"/>
      <c r="AA115" s="36"/>
    </row>
    <row r="116" spans="2:27" ht="13.5" customHeight="1">
      <c r="B116" s="50"/>
      <c r="C116" s="30"/>
      <c r="D116" s="10"/>
      <c r="E116" s="51"/>
      <c r="O116" s="52"/>
      <c r="P116" s="32"/>
      <c r="Q116" s="32"/>
      <c r="R116" s="32"/>
      <c r="S116" s="21"/>
      <c r="T116" s="21"/>
      <c r="U116" s="21"/>
      <c r="V116" s="21"/>
      <c r="W116" s="21"/>
      <c r="X116" s="14"/>
      <c r="Y116" s="21"/>
      <c r="Z116" s="36"/>
      <c r="AA116" s="36"/>
    </row>
    <row r="117" spans="2:27" ht="13.5" customHeight="1">
      <c r="B117" s="50"/>
      <c r="C117" s="30"/>
      <c r="D117" s="10"/>
      <c r="E117" s="51"/>
      <c r="O117" s="52"/>
      <c r="P117" s="32"/>
      <c r="Q117" s="32"/>
      <c r="R117" s="32"/>
      <c r="S117" s="21"/>
      <c r="T117" s="21"/>
      <c r="U117" s="21"/>
      <c r="V117" s="21"/>
      <c r="W117" s="21"/>
      <c r="X117" s="14"/>
      <c r="Y117" s="21"/>
      <c r="Z117" s="36"/>
      <c r="AA117" s="36"/>
    </row>
    <row r="118" spans="2:27" ht="13.5" customHeight="1">
      <c r="B118" s="50"/>
      <c r="C118" s="30"/>
      <c r="D118" s="10"/>
      <c r="E118" s="51"/>
      <c r="O118" s="52"/>
      <c r="P118" s="32"/>
      <c r="Q118" s="32"/>
      <c r="R118" s="32"/>
      <c r="S118" s="21"/>
      <c r="T118" s="21"/>
      <c r="U118" s="21"/>
      <c r="V118" s="21"/>
      <c r="W118" s="21"/>
      <c r="X118" s="14"/>
      <c r="Y118" s="21"/>
      <c r="Z118" s="36"/>
      <c r="AA118" s="36"/>
    </row>
    <row r="119" spans="2:27" ht="13.5" customHeight="1">
      <c r="B119" s="50"/>
      <c r="C119" s="30"/>
      <c r="D119" s="10"/>
      <c r="E119" s="51"/>
      <c r="O119" s="52"/>
      <c r="P119" s="32"/>
      <c r="Q119" s="32"/>
      <c r="R119" s="32"/>
      <c r="S119" s="21"/>
      <c r="T119" s="21"/>
      <c r="U119" s="21"/>
      <c r="V119" s="21"/>
      <c r="W119" s="21"/>
      <c r="X119" s="14"/>
      <c r="Y119" s="21"/>
      <c r="Z119" s="36"/>
      <c r="AA119" s="36"/>
    </row>
    <row r="120" spans="2:27" ht="13.5" customHeight="1">
      <c r="B120" s="50"/>
      <c r="C120" s="30"/>
      <c r="D120" s="10"/>
      <c r="E120" s="51"/>
      <c r="O120" s="52"/>
      <c r="P120" s="32"/>
      <c r="Q120" s="32"/>
      <c r="R120" s="32"/>
      <c r="S120" s="21"/>
      <c r="T120" s="21"/>
      <c r="U120" s="21"/>
      <c r="V120" s="21"/>
      <c r="W120" s="21"/>
      <c r="X120" s="14"/>
      <c r="Y120" s="21"/>
      <c r="Z120" s="36"/>
      <c r="AA120" s="36"/>
    </row>
    <row r="121" spans="2:27" ht="13.5" customHeight="1">
      <c r="B121" s="50"/>
      <c r="C121" s="30"/>
      <c r="D121" s="10"/>
      <c r="E121" s="51"/>
      <c r="O121" s="52"/>
      <c r="P121" s="32"/>
      <c r="Q121" s="32"/>
      <c r="R121" s="32"/>
      <c r="S121" s="21"/>
      <c r="T121" s="21"/>
      <c r="U121" s="21"/>
      <c r="V121" s="21"/>
      <c r="W121" s="21"/>
      <c r="X121" s="14"/>
      <c r="Y121" s="21"/>
      <c r="Z121" s="36"/>
      <c r="AA121" s="36"/>
    </row>
    <row r="122" spans="2:27" ht="13.5" customHeight="1">
      <c r="B122" s="50"/>
      <c r="C122" s="30"/>
      <c r="D122" s="10"/>
      <c r="E122" s="51"/>
      <c r="O122" s="52"/>
      <c r="P122" s="32"/>
      <c r="Q122" s="32"/>
      <c r="R122" s="32"/>
      <c r="S122" s="21"/>
      <c r="T122" s="21"/>
      <c r="U122" s="21"/>
      <c r="V122" s="21"/>
      <c r="W122" s="21"/>
      <c r="X122" s="14"/>
      <c r="Y122" s="21"/>
      <c r="Z122" s="36"/>
      <c r="AA122" s="36"/>
    </row>
    <row r="123" spans="2:27" ht="13.5" customHeight="1" thickBot="1">
      <c r="B123" s="50"/>
      <c r="C123" s="30"/>
      <c r="D123" s="10"/>
      <c r="E123" s="51"/>
      <c r="O123" s="53"/>
      <c r="P123" s="32"/>
      <c r="Q123" s="32"/>
      <c r="R123" s="32"/>
      <c r="S123" s="21"/>
      <c r="T123" s="21"/>
      <c r="U123" s="21"/>
      <c r="V123" s="21"/>
      <c r="W123" s="21"/>
      <c r="X123" s="14"/>
      <c r="Y123" s="21"/>
      <c r="Z123" s="36"/>
      <c r="AA123" s="36"/>
    </row>
    <row r="124" spans="2:27" ht="13.5" customHeight="1">
      <c r="B124" s="50"/>
      <c r="C124" s="30"/>
      <c r="D124" s="10"/>
      <c r="E124" s="51"/>
      <c r="P124" s="32"/>
      <c r="Q124" s="32"/>
      <c r="R124" s="32"/>
      <c r="S124" s="21"/>
      <c r="T124" s="21"/>
      <c r="U124" s="21"/>
      <c r="V124" s="21"/>
      <c r="W124" s="21"/>
      <c r="X124" s="14"/>
      <c r="Y124" s="21"/>
      <c r="Z124" s="36"/>
      <c r="AA124" s="36"/>
    </row>
    <row r="125" spans="2:27" ht="13.5" customHeight="1">
      <c r="B125" s="50"/>
      <c r="C125" s="30"/>
      <c r="D125" s="10"/>
      <c r="E125" s="51"/>
      <c r="P125" s="32"/>
      <c r="Q125" s="32"/>
      <c r="R125" s="32"/>
      <c r="S125" s="21"/>
      <c r="T125" s="21"/>
      <c r="U125" s="21"/>
      <c r="V125" s="21"/>
      <c r="W125" s="21"/>
      <c r="X125" s="14"/>
      <c r="Y125" s="21"/>
      <c r="Z125" s="36"/>
      <c r="AA125" s="36"/>
    </row>
    <row r="126" spans="2:27" ht="13.5" customHeight="1">
      <c r="B126" s="50"/>
      <c r="C126" s="30"/>
      <c r="D126" s="10"/>
      <c r="E126" s="51"/>
      <c r="Q126" s="32"/>
      <c r="R126" s="32"/>
      <c r="S126" s="21"/>
      <c r="T126" s="21"/>
      <c r="U126" s="21"/>
      <c r="V126" s="21"/>
      <c r="W126" s="21"/>
      <c r="X126" s="14"/>
      <c r="Y126" s="21"/>
      <c r="Z126" s="36"/>
      <c r="AA126" s="36"/>
    </row>
    <row r="127" spans="2:27" ht="13.5" customHeight="1">
      <c r="B127" s="50"/>
      <c r="C127" s="30"/>
      <c r="D127" s="10"/>
      <c r="E127" s="51"/>
      <c r="Q127" s="32"/>
      <c r="S127" s="21"/>
      <c r="T127" s="21"/>
      <c r="U127" s="21"/>
      <c r="V127" s="21"/>
      <c r="W127" s="21"/>
      <c r="X127" s="14"/>
      <c r="Y127" s="21"/>
      <c r="Z127" s="36"/>
      <c r="AA127" s="36"/>
    </row>
    <row r="128" spans="2:27" ht="13.5" customHeight="1">
      <c r="B128" s="50"/>
      <c r="C128" s="30"/>
      <c r="D128" s="10"/>
      <c r="E128" s="51"/>
      <c r="Q128" s="32"/>
      <c r="S128" s="21"/>
      <c r="T128" s="21"/>
      <c r="U128" s="21"/>
      <c r="V128" s="21"/>
      <c r="W128" s="21"/>
      <c r="X128" s="14"/>
      <c r="Y128" s="21"/>
      <c r="Z128" s="36"/>
      <c r="AA128" s="36"/>
    </row>
    <row r="129" spans="2:27" ht="13.5" customHeight="1">
      <c r="B129" s="50"/>
      <c r="C129" s="30"/>
      <c r="D129" s="10"/>
      <c r="E129" s="51"/>
      <c r="S129" s="21"/>
      <c r="T129" s="21"/>
      <c r="U129" s="21"/>
      <c r="V129" s="21"/>
      <c r="W129" s="21"/>
      <c r="X129" s="14"/>
      <c r="Y129" s="21"/>
      <c r="Z129" s="36"/>
      <c r="AA129" s="36"/>
    </row>
    <row r="130" spans="2:27" ht="13.5" customHeight="1">
      <c r="B130" s="50"/>
      <c r="C130" s="30"/>
      <c r="D130" s="10"/>
      <c r="E130" s="51"/>
      <c r="S130" s="21"/>
      <c r="T130" s="21"/>
      <c r="U130" s="21"/>
      <c r="V130" s="21"/>
      <c r="W130" s="21"/>
      <c r="X130" s="14"/>
      <c r="Y130" s="21"/>
      <c r="Z130" s="36"/>
      <c r="AA130" s="36"/>
    </row>
    <row r="131" spans="2:27" ht="13.5" customHeight="1">
      <c r="B131" s="50"/>
      <c r="C131" s="30"/>
      <c r="D131" s="10"/>
      <c r="E131" s="51"/>
      <c r="S131" s="21"/>
      <c r="T131" s="21"/>
      <c r="U131" s="21"/>
      <c r="V131" s="21"/>
      <c r="W131" s="21"/>
      <c r="X131" s="14"/>
      <c r="Y131" s="21"/>
      <c r="Z131" s="36"/>
      <c r="AA131" s="36"/>
    </row>
    <row r="132" spans="2:27" ht="13.5" customHeight="1">
      <c r="B132" s="50"/>
      <c r="C132" s="30"/>
      <c r="D132" s="10"/>
      <c r="E132" s="51"/>
      <c r="S132" s="21"/>
      <c r="T132" s="21"/>
      <c r="U132" s="21"/>
      <c r="V132" s="21"/>
      <c r="W132" s="21"/>
      <c r="X132" s="14"/>
      <c r="Y132" s="21"/>
      <c r="Z132" s="36"/>
      <c r="AA132" s="36"/>
    </row>
    <row r="133" spans="2:27" ht="13.5" customHeight="1">
      <c r="B133" s="50"/>
      <c r="C133" s="30"/>
      <c r="D133" s="10"/>
      <c r="E133" s="51"/>
      <c r="S133" s="21"/>
      <c r="T133" s="21"/>
      <c r="U133" s="21"/>
      <c r="V133" s="21"/>
      <c r="W133" s="21"/>
      <c r="X133" s="14"/>
      <c r="Y133" s="21"/>
      <c r="Z133" s="36"/>
      <c r="AA133" s="36"/>
    </row>
    <row r="134" spans="2:27" ht="13.5" customHeight="1">
      <c r="B134" s="50"/>
      <c r="C134" s="30"/>
      <c r="D134" s="10"/>
      <c r="E134" s="51"/>
      <c r="S134" s="21"/>
      <c r="T134" s="21"/>
      <c r="U134" s="21"/>
      <c r="V134" s="21"/>
      <c r="W134" s="21"/>
      <c r="X134" s="14"/>
      <c r="Y134" s="21"/>
      <c r="Z134" s="36"/>
      <c r="AA134" s="36"/>
    </row>
    <row r="135" spans="2:27" ht="13.5" customHeight="1">
      <c r="B135" s="50"/>
      <c r="C135" s="30"/>
      <c r="D135" s="10"/>
      <c r="E135" s="51"/>
      <c r="S135" s="21"/>
      <c r="T135" s="21"/>
      <c r="U135" s="21"/>
      <c r="V135" s="21"/>
      <c r="W135" s="21"/>
      <c r="X135" s="14"/>
      <c r="Y135" s="21"/>
      <c r="Z135" s="36"/>
      <c r="AA135" s="36"/>
    </row>
    <row r="136" spans="2:27" ht="13.5" customHeight="1">
      <c r="B136" s="50"/>
      <c r="C136" s="30"/>
      <c r="D136" s="10"/>
      <c r="E136" s="51"/>
      <c r="S136" s="21"/>
      <c r="T136" s="21"/>
      <c r="U136" s="21"/>
      <c r="V136" s="21"/>
      <c r="W136" s="21"/>
      <c r="X136" s="14"/>
      <c r="Y136" s="21"/>
      <c r="Z136" s="36"/>
      <c r="AA136" s="36"/>
    </row>
    <row r="137" spans="2:27" ht="13.5" customHeight="1">
      <c r="B137" s="50"/>
      <c r="C137" s="30"/>
      <c r="D137" s="10"/>
      <c r="E137" s="51"/>
      <c r="S137" s="21"/>
      <c r="T137" s="21"/>
      <c r="U137" s="21"/>
      <c r="V137" s="21"/>
      <c r="W137" s="21"/>
      <c r="X137" s="14"/>
      <c r="Y137" s="21"/>
      <c r="Z137" s="36"/>
      <c r="AA137" s="36"/>
    </row>
    <row r="138" spans="2:27" ht="13.5" customHeight="1">
      <c r="B138" s="50"/>
      <c r="C138" s="30"/>
      <c r="D138" s="10"/>
      <c r="E138" s="51"/>
      <c r="S138" s="21"/>
      <c r="T138" s="21"/>
      <c r="U138" s="21"/>
      <c r="V138" s="21"/>
      <c r="W138" s="21"/>
      <c r="X138" s="14"/>
      <c r="Y138" s="21"/>
      <c r="Z138" s="36"/>
      <c r="AA138" s="36"/>
    </row>
    <row r="139" spans="2:27" ht="13.5" customHeight="1">
      <c r="B139" s="50"/>
      <c r="C139" s="30"/>
      <c r="D139" s="10"/>
      <c r="E139" s="51"/>
      <c r="S139" s="21"/>
      <c r="T139" s="21"/>
      <c r="U139" s="21"/>
      <c r="V139" s="21"/>
      <c r="W139" s="21"/>
      <c r="X139" s="14"/>
      <c r="Y139" s="21"/>
      <c r="Z139" s="36"/>
      <c r="AA139" s="36"/>
    </row>
    <row r="140" spans="2:27" ht="13.5" customHeight="1">
      <c r="B140" s="50"/>
      <c r="C140" s="30"/>
      <c r="D140" s="10"/>
      <c r="E140" s="51"/>
      <c r="S140" s="21"/>
      <c r="T140" s="21"/>
      <c r="U140" s="21"/>
      <c r="V140" s="21"/>
      <c r="W140" s="21"/>
      <c r="X140" s="14"/>
      <c r="Y140" s="21"/>
      <c r="Z140" s="36"/>
      <c r="AA140" s="36"/>
    </row>
    <row r="141" spans="2:27" ht="13.5" customHeight="1">
      <c r="B141" s="50"/>
      <c r="C141" s="30"/>
      <c r="D141" s="10"/>
      <c r="E141" s="51"/>
      <c r="S141" s="21"/>
      <c r="T141" s="21"/>
      <c r="U141" s="21"/>
      <c r="V141" s="21"/>
      <c r="W141" s="21"/>
      <c r="X141" s="14"/>
      <c r="Y141" s="21"/>
      <c r="Z141" s="36"/>
      <c r="AA141" s="36"/>
    </row>
    <row r="142" spans="2:27" ht="13.5" customHeight="1">
      <c r="B142" s="50"/>
      <c r="C142" s="30"/>
      <c r="D142" s="10"/>
      <c r="E142" s="51"/>
      <c r="S142" s="21"/>
      <c r="T142" s="21"/>
      <c r="U142" s="21"/>
      <c r="V142" s="21"/>
      <c r="W142" s="21"/>
      <c r="X142" s="14"/>
      <c r="Y142" s="21"/>
      <c r="Z142" s="36"/>
      <c r="AA142" s="36"/>
    </row>
    <row r="143" spans="2:27" ht="13.5" customHeight="1">
      <c r="B143" s="50"/>
      <c r="C143" s="30"/>
      <c r="D143" s="10"/>
      <c r="E143" s="51"/>
      <c r="S143" s="21"/>
      <c r="T143" s="21"/>
      <c r="U143" s="21"/>
      <c r="V143" s="21"/>
      <c r="W143" s="21"/>
      <c r="X143" s="14"/>
      <c r="Y143" s="21"/>
      <c r="Z143" s="36"/>
      <c r="AA143" s="36"/>
    </row>
    <row r="144" spans="2:27" ht="13.5" customHeight="1">
      <c r="B144" s="50"/>
      <c r="C144" s="30"/>
      <c r="D144" s="10"/>
      <c r="E144" s="51"/>
      <c r="S144" s="21"/>
      <c r="T144" s="21"/>
      <c r="U144" s="21"/>
      <c r="V144" s="21"/>
      <c r="W144" s="21"/>
      <c r="X144" s="14"/>
      <c r="Y144" s="21"/>
      <c r="Z144" s="36"/>
      <c r="AA144" s="36"/>
    </row>
    <row r="145" spans="2:27" ht="13.5" customHeight="1">
      <c r="B145" s="50"/>
      <c r="C145" s="30"/>
      <c r="D145" s="10"/>
      <c r="E145" s="51"/>
      <c r="S145" s="21"/>
      <c r="T145" s="21"/>
      <c r="U145" s="21"/>
      <c r="V145" s="21"/>
      <c r="W145" s="21"/>
      <c r="X145" s="14"/>
      <c r="Y145" s="21"/>
      <c r="Z145" s="36"/>
      <c r="AA145" s="36"/>
    </row>
    <row r="146" spans="2:27" ht="13.5" customHeight="1">
      <c r="B146" s="50"/>
      <c r="C146" s="30"/>
      <c r="D146" s="10"/>
      <c r="E146" s="51"/>
      <c r="S146" s="21"/>
      <c r="T146" s="21"/>
      <c r="U146" s="21"/>
      <c r="V146" s="21"/>
      <c r="W146" s="21"/>
      <c r="X146" s="14"/>
      <c r="Y146" s="21"/>
      <c r="Z146" s="36"/>
      <c r="AA146" s="36"/>
    </row>
    <row r="147" spans="2:27" ht="13.5" customHeight="1">
      <c r="B147" s="50"/>
      <c r="C147" s="30"/>
      <c r="D147" s="10"/>
      <c r="E147" s="51"/>
      <c r="S147" s="21"/>
      <c r="T147" s="21"/>
      <c r="U147" s="21"/>
      <c r="V147" s="21"/>
      <c r="W147" s="21"/>
      <c r="X147" s="14"/>
      <c r="Y147" s="21"/>
      <c r="Z147" s="36"/>
      <c r="AA147" s="36"/>
    </row>
    <row r="148" spans="2:27" ht="13.5" customHeight="1">
      <c r="B148" s="50"/>
      <c r="C148" s="30"/>
      <c r="D148" s="10"/>
      <c r="E148" s="51"/>
      <c r="S148" s="21"/>
      <c r="T148" s="21"/>
      <c r="U148" s="21"/>
      <c r="V148" s="21"/>
      <c r="W148" s="21"/>
      <c r="X148" s="14"/>
      <c r="Y148" s="21"/>
      <c r="Z148" s="36"/>
      <c r="AA148" s="36"/>
    </row>
    <row r="149" spans="2:27" ht="13.5" customHeight="1">
      <c r="B149" s="50"/>
      <c r="C149" s="30"/>
      <c r="D149" s="10"/>
      <c r="E149" s="51"/>
      <c r="S149" s="21"/>
      <c r="T149" s="21"/>
      <c r="U149" s="21"/>
      <c r="V149" s="21"/>
      <c r="W149" s="21"/>
      <c r="X149" s="14"/>
      <c r="Y149" s="21"/>
      <c r="Z149" s="36"/>
      <c r="AA149" s="36"/>
    </row>
    <row r="150" spans="2:27" ht="13.5" customHeight="1">
      <c r="B150" s="50"/>
      <c r="C150" s="30"/>
      <c r="D150" s="10"/>
      <c r="E150" s="51"/>
      <c r="S150" s="21"/>
      <c r="T150" s="21"/>
      <c r="U150" s="21"/>
      <c r="V150" s="21"/>
      <c r="W150" s="21"/>
      <c r="X150" s="14"/>
      <c r="Y150" s="21"/>
      <c r="Z150" s="36"/>
      <c r="AA150" s="36"/>
    </row>
    <row r="151" spans="2:27" ht="13.5" customHeight="1">
      <c r="B151" s="50"/>
      <c r="C151" s="30"/>
      <c r="D151" s="10"/>
      <c r="E151" s="51"/>
      <c r="S151" s="21"/>
      <c r="T151" s="21"/>
      <c r="U151" s="21"/>
      <c r="V151" s="21"/>
      <c r="W151" s="21"/>
      <c r="X151" s="14"/>
      <c r="Y151" s="21"/>
      <c r="Z151" s="36"/>
      <c r="AA151" s="36"/>
    </row>
    <row r="152" spans="2:27" ht="13.5" customHeight="1">
      <c r="B152" s="50"/>
      <c r="C152" s="30"/>
      <c r="D152" s="10"/>
      <c r="E152" s="51"/>
      <c r="S152" s="21"/>
      <c r="T152" s="21"/>
      <c r="U152" s="21"/>
      <c r="V152" s="21"/>
      <c r="W152" s="21"/>
      <c r="X152" s="14"/>
      <c r="Y152" s="21"/>
      <c r="Z152" s="36"/>
      <c r="AA152" s="36"/>
    </row>
    <row r="153" spans="2:27" ht="13.5" customHeight="1">
      <c r="B153" s="50"/>
      <c r="C153" s="30"/>
      <c r="D153" s="10"/>
      <c r="E153" s="51"/>
      <c r="S153" s="21"/>
      <c r="T153" s="21"/>
      <c r="U153" s="21"/>
      <c r="V153" s="21"/>
      <c r="W153" s="21"/>
      <c r="X153" s="14"/>
      <c r="Y153" s="21"/>
      <c r="Z153" s="36"/>
      <c r="AA153" s="36"/>
    </row>
    <row r="154" spans="2:27" ht="13.5" customHeight="1">
      <c r="B154" s="50"/>
      <c r="C154" s="30"/>
      <c r="D154" s="10"/>
      <c r="E154" s="51"/>
      <c r="S154" s="21"/>
      <c r="T154" s="21"/>
      <c r="U154" s="21"/>
      <c r="V154" s="21"/>
      <c r="W154" s="21"/>
      <c r="X154" s="14"/>
      <c r="Y154" s="21"/>
      <c r="Z154" s="36"/>
      <c r="AA154" s="36"/>
    </row>
    <row r="155" spans="2:27" ht="13.5" customHeight="1">
      <c r="B155" s="50"/>
      <c r="C155" s="30"/>
      <c r="D155" s="10"/>
      <c r="E155" s="51"/>
      <c r="S155" s="21"/>
      <c r="T155" s="21"/>
      <c r="U155" s="21"/>
      <c r="V155" s="21"/>
      <c r="W155" s="21"/>
      <c r="X155" s="14"/>
      <c r="Y155" s="21"/>
      <c r="Z155" s="36"/>
      <c r="AA155" s="36"/>
    </row>
    <row r="156" spans="2:27" ht="13.5" customHeight="1">
      <c r="B156" s="50"/>
      <c r="C156" s="30"/>
      <c r="D156" s="10"/>
      <c r="E156" s="51"/>
      <c r="S156" s="21"/>
      <c r="T156" s="21"/>
      <c r="U156" s="21"/>
      <c r="V156" s="21"/>
      <c r="W156" s="21"/>
      <c r="X156" s="14"/>
      <c r="Y156" s="21"/>
      <c r="Z156" s="36"/>
      <c r="AA156" s="36"/>
    </row>
    <row r="157" spans="2:27" ht="13.5" customHeight="1">
      <c r="B157" s="50"/>
      <c r="C157" s="30"/>
      <c r="D157" s="10"/>
      <c r="E157" s="51"/>
      <c r="S157" s="21"/>
      <c r="T157" s="21"/>
      <c r="U157" s="21"/>
      <c r="V157" s="21"/>
      <c r="W157" s="21"/>
      <c r="X157" s="14"/>
      <c r="Y157" s="21"/>
      <c r="Z157" s="36"/>
      <c r="AA157" s="36"/>
    </row>
    <row r="158" spans="2:27" ht="13.5" customHeight="1">
      <c r="B158" s="50"/>
      <c r="C158" s="30"/>
      <c r="D158" s="10"/>
      <c r="E158" s="51"/>
      <c r="S158" s="21"/>
      <c r="T158" s="21"/>
      <c r="U158" s="21"/>
      <c r="V158" s="21"/>
      <c r="W158" s="21"/>
      <c r="X158" s="14"/>
      <c r="Y158" s="21"/>
      <c r="Z158" s="36"/>
      <c r="AA158" s="36"/>
    </row>
    <row r="159" spans="2:27" ht="13.5" customHeight="1">
      <c r="B159" s="50"/>
      <c r="C159" s="30"/>
      <c r="D159" s="10"/>
      <c r="E159" s="51"/>
      <c r="S159" s="21"/>
      <c r="T159" s="21"/>
      <c r="U159" s="21"/>
      <c r="V159" s="21"/>
      <c r="W159" s="21"/>
      <c r="X159" s="14"/>
      <c r="Y159" s="21"/>
      <c r="Z159" s="36"/>
      <c r="AA159" s="36"/>
    </row>
    <row r="160" spans="2:27" ht="13.5" customHeight="1">
      <c r="B160" s="50"/>
      <c r="C160" s="30"/>
      <c r="D160" s="10"/>
      <c r="E160" s="51"/>
      <c r="S160" s="21"/>
      <c r="T160" s="21"/>
      <c r="U160" s="21"/>
      <c r="V160" s="21"/>
      <c r="W160" s="21"/>
      <c r="X160" s="14"/>
      <c r="Y160" s="21"/>
      <c r="Z160" s="36"/>
      <c r="AA160" s="36"/>
    </row>
    <row r="161" spans="2:27" ht="13.5" customHeight="1">
      <c r="B161" s="50"/>
      <c r="C161" s="30"/>
      <c r="D161" s="10"/>
      <c r="E161" s="51"/>
      <c r="S161" s="21"/>
      <c r="T161" s="21"/>
      <c r="U161" s="21"/>
      <c r="V161" s="21"/>
      <c r="W161" s="21"/>
      <c r="X161" s="14"/>
      <c r="Y161" s="21"/>
      <c r="Z161" s="36"/>
      <c r="AA161" s="36"/>
    </row>
    <row r="162" spans="2:27" ht="13.5" customHeight="1">
      <c r="B162" s="50"/>
      <c r="C162" s="30"/>
      <c r="D162" s="10"/>
      <c r="E162" s="51"/>
      <c r="S162" s="21"/>
      <c r="T162" s="21"/>
      <c r="U162" s="21"/>
      <c r="V162" s="21"/>
      <c r="W162" s="21"/>
      <c r="X162" s="14"/>
      <c r="Y162" s="21"/>
      <c r="Z162" s="36"/>
      <c r="AA162" s="36"/>
    </row>
    <row r="163" spans="2:27" ht="13.5" customHeight="1">
      <c r="B163" s="50"/>
      <c r="C163" s="30"/>
      <c r="D163" s="10"/>
      <c r="E163" s="51"/>
      <c r="S163" s="21"/>
      <c r="T163" s="21"/>
      <c r="U163" s="21"/>
      <c r="V163" s="21"/>
      <c r="W163" s="21"/>
      <c r="X163" s="14"/>
      <c r="Y163" s="21"/>
      <c r="Z163" s="36"/>
      <c r="AA163" s="36"/>
    </row>
    <row r="164" spans="2:27" ht="13.5" customHeight="1">
      <c r="B164" s="50"/>
      <c r="C164" s="30"/>
      <c r="D164" s="10"/>
      <c r="E164" s="51"/>
      <c r="S164" s="21"/>
      <c r="T164" s="21"/>
      <c r="U164" s="21"/>
      <c r="V164" s="21"/>
      <c r="W164" s="21"/>
      <c r="X164" s="14"/>
      <c r="Y164" s="21"/>
      <c r="Z164" s="36"/>
      <c r="AA164" s="36"/>
    </row>
    <row r="165" spans="2:27" ht="13.5" customHeight="1">
      <c r="B165" s="50"/>
      <c r="C165" s="30"/>
      <c r="D165" s="10"/>
      <c r="E165" s="51"/>
      <c r="S165" s="21"/>
      <c r="T165" s="21"/>
      <c r="U165" s="21"/>
      <c r="V165" s="21"/>
      <c r="W165" s="21"/>
      <c r="X165" s="14"/>
      <c r="Y165" s="21"/>
      <c r="Z165" s="36"/>
      <c r="AA165" s="36"/>
    </row>
    <row r="166" spans="2:27" ht="13.5" customHeight="1">
      <c r="B166" s="50"/>
      <c r="C166" s="30"/>
      <c r="D166" s="10"/>
      <c r="E166" s="51"/>
      <c r="S166" s="21"/>
      <c r="T166" s="21"/>
      <c r="U166" s="21"/>
      <c r="V166" s="21"/>
      <c r="W166" s="21"/>
      <c r="X166" s="14"/>
      <c r="Y166" s="21"/>
      <c r="Z166" s="36"/>
      <c r="AA166" s="36"/>
    </row>
    <row r="167" spans="2:27" ht="13.5" customHeight="1">
      <c r="B167" s="50"/>
      <c r="C167" s="30"/>
      <c r="D167" s="10"/>
      <c r="E167" s="51"/>
      <c r="S167" s="21"/>
      <c r="T167" s="21"/>
      <c r="U167" s="21"/>
      <c r="V167" s="21"/>
      <c r="W167" s="21"/>
      <c r="X167" s="14"/>
      <c r="Y167" s="21"/>
      <c r="Z167" s="36"/>
      <c r="AA167" s="36"/>
    </row>
    <row r="168" spans="2:27" ht="13.5" customHeight="1">
      <c r="B168" s="50"/>
      <c r="C168" s="30"/>
      <c r="D168" s="10"/>
      <c r="E168" s="51"/>
      <c r="S168" s="21"/>
      <c r="T168" s="21"/>
      <c r="U168" s="21"/>
      <c r="V168" s="21"/>
      <c r="W168" s="21"/>
      <c r="X168" s="14"/>
      <c r="Y168" s="21"/>
      <c r="Z168" s="36"/>
      <c r="AA168" s="36"/>
    </row>
    <row r="169" spans="2:27" ht="13.5" customHeight="1">
      <c r="B169" s="50"/>
      <c r="C169" s="30"/>
      <c r="D169" s="10"/>
      <c r="E169" s="51"/>
      <c r="S169" s="21"/>
      <c r="T169" s="21"/>
      <c r="U169" s="21"/>
      <c r="V169" s="21"/>
      <c r="W169" s="21"/>
      <c r="X169" s="14"/>
      <c r="Y169" s="21"/>
      <c r="Z169" s="36"/>
      <c r="AA169" s="36"/>
    </row>
    <row r="170" spans="2:27" ht="13.5" customHeight="1">
      <c r="B170" s="50"/>
      <c r="C170" s="30"/>
      <c r="D170" s="10"/>
      <c r="E170" s="51"/>
      <c r="S170" s="21"/>
      <c r="T170" s="21"/>
      <c r="U170" s="21"/>
      <c r="V170" s="21"/>
      <c r="W170" s="21"/>
      <c r="X170" s="14"/>
      <c r="Y170" s="21"/>
      <c r="Z170" s="36"/>
      <c r="AA170" s="36"/>
    </row>
    <row r="171" spans="2:27" ht="13.5" customHeight="1">
      <c r="B171" s="50"/>
      <c r="C171" s="30"/>
      <c r="D171" s="10"/>
      <c r="E171" s="51"/>
      <c r="S171" s="21"/>
      <c r="T171" s="21"/>
      <c r="U171" s="21"/>
      <c r="V171" s="21"/>
      <c r="W171" s="21"/>
      <c r="X171" s="14"/>
      <c r="Y171" s="21"/>
      <c r="Z171" s="36"/>
      <c r="AA171" s="36"/>
    </row>
    <row r="172" spans="2:27" ht="13.5" customHeight="1">
      <c r="B172" s="50"/>
      <c r="C172" s="30"/>
      <c r="D172" s="10"/>
      <c r="E172" s="51"/>
      <c r="S172" s="21"/>
      <c r="T172" s="21"/>
      <c r="U172" s="21"/>
      <c r="V172" s="21"/>
      <c r="W172" s="21"/>
      <c r="X172" s="14"/>
      <c r="Y172" s="21"/>
      <c r="Z172" s="36"/>
      <c r="AA172" s="36"/>
    </row>
    <row r="173" spans="2:27" ht="13.5" customHeight="1">
      <c r="B173" s="50"/>
      <c r="C173" s="30"/>
      <c r="D173" s="10"/>
      <c r="E173" s="51"/>
      <c r="S173" s="21"/>
      <c r="T173" s="21"/>
      <c r="U173" s="21"/>
      <c r="V173" s="21"/>
      <c r="W173" s="21"/>
      <c r="X173" s="14"/>
      <c r="Y173" s="21"/>
      <c r="Z173" s="36"/>
      <c r="AA173" s="36"/>
    </row>
    <row r="174" spans="2:27" ht="13.5" customHeight="1">
      <c r="B174" s="50"/>
      <c r="C174" s="30"/>
      <c r="D174" s="10"/>
      <c r="E174" s="51"/>
      <c r="S174" s="21"/>
      <c r="T174" s="21"/>
      <c r="U174" s="21"/>
      <c r="V174" s="21"/>
      <c r="W174" s="21"/>
      <c r="X174" s="14"/>
      <c r="Y174" s="21"/>
      <c r="Z174" s="36"/>
      <c r="AA174" s="36"/>
    </row>
    <row r="175" spans="2:27" ht="13.5" customHeight="1">
      <c r="B175" s="50"/>
      <c r="C175" s="30"/>
      <c r="D175" s="10"/>
      <c r="E175" s="51"/>
      <c r="S175" s="21"/>
      <c r="T175" s="21"/>
      <c r="U175" s="21"/>
      <c r="V175" s="21"/>
      <c r="W175" s="21"/>
      <c r="X175" s="14"/>
      <c r="Y175" s="21"/>
      <c r="Z175" s="36"/>
      <c r="AA175" s="36"/>
    </row>
    <row r="176" spans="2:27" ht="13.5" customHeight="1">
      <c r="B176" s="50"/>
      <c r="C176" s="30"/>
      <c r="D176" s="10"/>
      <c r="E176" s="51"/>
      <c r="S176" s="21"/>
      <c r="T176" s="21"/>
      <c r="U176" s="21"/>
      <c r="V176" s="21"/>
      <c r="W176" s="21"/>
      <c r="X176" s="14"/>
      <c r="Y176" s="21"/>
      <c r="Z176" s="36"/>
      <c r="AA176" s="36"/>
    </row>
    <row r="177" spans="2:27" ht="13.5" customHeight="1">
      <c r="B177" s="50"/>
      <c r="C177" s="30"/>
      <c r="D177" s="10"/>
      <c r="E177" s="51"/>
      <c r="S177" s="21"/>
      <c r="T177" s="21"/>
      <c r="U177" s="21"/>
      <c r="V177" s="21"/>
      <c r="W177" s="21"/>
      <c r="X177" s="14"/>
      <c r="Y177" s="21"/>
      <c r="Z177" s="36"/>
      <c r="AA177" s="36"/>
    </row>
    <row r="178" spans="2:27" ht="13.5" customHeight="1">
      <c r="B178" s="50"/>
      <c r="C178" s="30"/>
      <c r="D178" s="10"/>
      <c r="E178" s="51"/>
      <c r="S178" s="21"/>
      <c r="T178" s="21"/>
      <c r="U178" s="21"/>
      <c r="V178" s="21"/>
      <c r="W178" s="21"/>
      <c r="X178" s="14"/>
      <c r="Y178" s="21"/>
      <c r="Z178" s="36"/>
      <c r="AA178" s="36"/>
    </row>
    <row r="179" spans="2:27" ht="13.5" customHeight="1">
      <c r="B179" s="50"/>
      <c r="C179" s="30"/>
      <c r="D179" s="10"/>
      <c r="E179" s="51"/>
      <c r="S179" s="21"/>
      <c r="T179" s="21"/>
      <c r="U179" s="21"/>
      <c r="V179" s="21"/>
      <c r="W179" s="21"/>
      <c r="X179" s="14"/>
      <c r="Y179" s="21"/>
      <c r="Z179" s="36"/>
      <c r="AA179" s="36"/>
    </row>
    <row r="180" spans="2:27" ht="13.5" customHeight="1">
      <c r="B180" s="50"/>
      <c r="C180" s="30"/>
      <c r="D180" s="10"/>
      <c r="E180" s="51"/>
      <c r="S180" s="21"/>
      <c r="T180" s="21"/>
      <c r="U180" s="21"/>
      <c r="V180" s="21"/>
      <c r="W180" s="21"/>
      <c r="X180" s="14"/>
      <c r="Y180" s="21"/>
      <c r="Z180" s="36"/>
      <c r="AA180" s="36"/>
    </row>
    <row r="181" spans="2:27" ht="13.5" customHeight="1">
      <c r="B181" s="50"/>
      <c r="C181" s="30"/>
      <c r="D181" s="10"/>
      <c r="E181" s="51"/>
      <c r="S181" s="21"/>
      <c r="T181" s="21"/>
      <c r="U181" s="21"/>
      <c r="V181" s="21"/>
      <c r="W181" s="21"/>
      <c r="X181" s="14"/>
      <c r="Y181" s="21"/>
      <c r="Z181" s="36"/>
      <c r="AA181" s="36"/>
    </row>
    <row r="182" spans="2:27" ht="13.5" customHeight="1">
      <c r="B182" s="50"/>
      <c r="C182" s="30"/>
      <c r="D182" s="10"/>
      <c r="E182" s="51"/>
      <c r="S182" s="21"/>
      <c r="T182" s="21"/>
      <c r="U182" s="21"/>
      <c r="V182" s="21"/>
      <c r="W182" s="21"/>
      <c r="X182" s="14"/>
      <c r="Y182" s="21"/>
      <c r="Z182" s="36"/>
      <c r="AA182" s="36"/>
    </row>
    <row r="183" spans="2:27" ht="13.5" customHeight="1">
      <c r="B183" s="50"/>
      <c r="C183" s="30"/>
      <c r="D183" s="10"/>
      <c r="E183" s="51"/>
      <c r="S183" s="21"/>
      <c r="T183" s="21"/>
      <c r="U183" s="21"/>
      <c r="V183" s="21"/>
      <c r="W183" s="21"/>
      <c r="X183" s="14"/>
      <c r="Y183" s="21"/>
      <c r="Z183" s="36"/>
      <c r="AA183" s="36"/>
    </row>
    <row r="184" spans="2:27" ht="13.5" customHeight="1">
      <c r="B184" s="50"/>
      <c r="C184" s="30"/>
      <c r="D184" s="10"/>
      <c r="E184" s="51"/>
      <c r="S184" s="21"/>
      <c r="T184" s="21"/>
      <c r="U184" s="21"/>
      <c r="V184" s="21"/>
      <c r="W184" s="21"/>
      <c r="X184" s="14"/>
      <c r="Y184" s="21"/>
      <c r="Z184" s="36"/>
      <c r="AA184" s="36"/>
    </row>
    <row r="185" spans="2:27" ht="13.5" customHeight="1">
      <c r="B185" s="50"/>
      <c r="C185" s="30"/>
      <c r="D185" s="10"/>
      <c r="E185" s="51"/>
      <c r="S185" s="21"/>
      <c r="T185" s="21"/>
      <c r="U185" s="21"/>
      <c r="V185" s="21"/>
      <c r="W185" s="21"/>
      <c r="X185" s="14"/>
      <c r="Y185" s="21"/>
      <c r="Z185" s="36"/>
      <c r="AA185" s="36"/>
    </row>
    <row r="186" spans="2:27" ht="13.5" customHeight="1">
      <c r="B186" s="50"/>
      <c r="C186" s="30"/>
      <c r="D186" s="10"/>
      <c r="E186" s="51"/>
      <c r="S186" s="21"/>
      <c r="T186" s="21"/>
      <c r="U186" s="21"/>
      <c r="V186" s="21"/>
      <c r="W186" s="21"/>
      <c r="X186" s="14"/>
      <c r="Y186" s="21"/>
      <c r="Z186" s="36"/>
      <c r="AA186" s="36"/>
    </row>
    <row r="187" spans="2:27" ht="13.5" customHeight="1">
      <c r="B187" s="50"/>
      <c r="C187" s="30"/>
      <c r="D187" s="10"/>
      <c r="E187" s="51"/>
      <c r="S187" s="21"/>
      <c r="T187" s="21"/>
      <c r="U187" s="21"/>
      <c r="V187" s="21"/>
      <c r="W187" s="21"/>
      <c r="X187" s="14"/>
      <c r="Y187" s="21"/>
      <c r="Z187" s="36"/>
      <c r="AA187" s="36"/>
    </row>
    <row r="188" spans="2:27" ht="13.5" customHeight="1">
      <c r="B188" s="50"/>
      <c r="C188" s="30"/>
      <c r="D188" s="10"/>
      <c r="E188" s="51"/>
      <c r="S188" s="21"/>
      <c r="T188" s="21"/>
      <c r="U188" s="21"/>
      <c r="V188" s="21"/>
      <c r="W188" s="21"/>
      <c r="X188" s="14"/>
      <c r="Y188" s="21"/>
      <c r="Z188" s="36"/>
      <c r="AA188" s="36"/>
    </row>
    <row r="189" spans="2:27" ht="13.5" customHeight="1">
      <c r="B189" s="50"/>
      <c r="C189" s="30"/>
      <c r="D189" s="10"/>
      <c r="E189" s="51"/>
      <c r="S189" s="21"/>
      <c r="T189" s="21"/>
      <c r="U189" s="21"/>
      <c r="V189" s="21"/>
      <c r="W189" s="21"/>
      <c r="X189" s="14"/>
      <c r="Y189" s="21"/>
      <c r="Z189" s="36"/>
      <c r="AA189" s="36"/>
    </row>
    <row r="190" spans="2:27" ht="13.5" customHeight="1">
      <c r="B190" s="50"/>
      <c r="C190" s="30"/>
      <c r="D190" s="10"/>
      <c r="E190" s="51"/>
      <c r="S190" s="21"/>
      <c r="T190" s="21"/>
      <c r="U190" s="21"/>
      <c r="V190" s="21"/>
      <c r="W190" s="21"/>
      <c r="X190" s="14"/>
      <c r="Y190" s="21"/>
      <c r="Z190" s="36"/>
      <c r="AA190" s="36"/>
    </row>
    <row r="191" spans="2:27" ht="13.5" customHeight="1">
      <c r="B191" s="50"/>
      <c r="C191" s="30"/>
      <c r="D191" s="10"/>
      <c r="E191" s="51"/>
      <c r="S191" s="21"/>
      <c r="T191" s="21"/>
      <c r="U191" s="21"/>
      <c r="V191" s="21"/>
      <c r="W191" s="21"/>
      <c r="X191" s="14"/>
      <c r="Y191" s="21"/>
      <c r="Z191" s="36"/>
      <c r="AA191" s="36"/>
    </row>
    <row r="192" spans="2:27" ht="13.5" customHeight="1">
      <c r="B192" s="50"/>
      <c r="C192" s="30"/>
      <c r="D192" s="10"/>
      <c r="E192" s="51"/>
      <c r="S192" s="21"/>
      <c r="T192" s="21"/>
      <c r="U192" s="21"/>
      <c r="V192" s="21"/>
      <c r="W192" s="21"/>
      <c r="X192" s="14"/>
      <c r="Y192" s="21"/>
      <c r="Z192" s="36"/>
      <c r="AA192" s="36"/>
    </row>
    <row r="193" spans="2:27" ht="13.5" customHeight="1">
      <c r="B193" s="50"/>
      <c r="C193" s="30"/>
      <c r="D193" s="10"/>
      <c r="E193" s="51"/>
      <c r="S193" s="21"/>
      <c r="T193" s="21"/>
      <c r="U193" s="21"/>
      <c r="V193" s="21"/>
      <c r="W193" s="21"/>
      <c r="X193" s="14"/>
      <c r="Y193" s="21"/>
      <c r="Z193" s="36"/>
      <c r="AA193" s="36"/>
    </row>
    <row r="194" spans="2:27" ht="13.5" customHeight="1">
      <c r="B194" s="54"/>
      <c r="C194" s="28"/>
      <c r="D194" s="13"/>
      <c r="E194" s="55"/>
      <c r="S194" s="21"/>
      <c r="T194" s="21"/>
      <c r="U194" s="21"/>
      <c r="V194" s="21"/>
      <c r="W194" s="21"/>
      <c r="X194" s="14"/>
      <c r="Y194" s="21"/>
      <c r="Z194" s="36"/>
      <c r="AA194" s="36"/>
    </row>
    <row r="195" spans="2:27" ht="13.5" customHeight="1">
      <c r="B195" s="54"/>
      <c r="C195" s="28"/>
      <c r="D195" s="13"/>
      <c r="E195" s="55"/>
      <c r="S195" s="21"/>
      <c r="T195" s="21"/>
      <c r="U195" s="21"/>
      <c r="V195" s="21"/>
      <c r="W195" s="21"/>
      <c r="X195" s="14"/>
      <c r="Y195" s="21"/>
      <c r="Z195" s="36"/>
      <c r="AA195" s="36"/>
    </row>
    <row r="196" spans="2:27" ht="13.5" customHeight="1">
      <c r="B196" s="54"/>
      <c r="C196" s="28"/>
      <c r="D196" s="13"/>
      <c r="E196" s="56"/>
      <c r="S196" s="21"/>
      <c r="T196" s="21"/>
      <c r="U196" s="21"/>
      <c r="V196" s="21"/>
      <c r="W196" s="21"/>
      <c r="X196" s="14"/>
      <c r="Y196" s="21"/>
      <c r="Z196" s="36"/>
      <c r="AA196" s="36"/>
    </row>
    <row r="197" spans="2:27" ht="13.5" customHeight="1">
      <c r="B197" s="54"/>
      <c r="C197" s="28"/>
      <c r="D197" s="13"/>
      <c r="E197" s="56"/>
      <c r="S197" s="21"/>
      <c r="T197" s="21"/>
      <c r="U197" s="21"/>
      <c r="V197" s="21"/>
      <c r="W197" s="21"/>
      <c r="X197" s="14"/>
      <c r="Y197" s="21"/>
      <c r="Z197" s="36"/>
      <c r="AA197" s="36"/>
    </row>
    <row r="198" spans="2:27" ht="13.5" customHeight="1">
      <c r="B198" s="54"/>
      <c r="C198" s="28"/>
      <c r="D198" s="13"/>
      <c r="E198" s="56"/>
      <c r="S198" s="21"/>
      <c r="T198" s="21"/>
      <c r="U198" s="21"/>
      <c r="V198" s="21"/>
      <c r="W198" s="21"/>
      <c r="X198" s="14"/>
      <c r="Y198" s="21"/>
      <c r="Z198" s="36"/>
      <c r="AA198" s="36"/>
    </row>
    <row r="199" spans="2:27" ht="13.5" customHeight="1">
      <c r="B199" s="50"/>
      <c r="C199" s="30"/>
      <c r="D199" s="10"/>
      <c r="E199" s="56"/>
      <c r="S199" s="21"/>
      <c r="T199" s="21"/>
      <c r="U199" s="21"/>
      <c r="V199" s="21"/>
      <c r="W199" s="21"/>
      <c r="X199" s="14"/>
      <c r="Y199" s="21"/>
      <c r="Z199" s="36"/>
      <c r="AA199" s="36"/>
    </row>
    <row r="200" spans="2:27" ht="13.5" customHeight="1">
      <c r="B200" s="50"/>
      <c r="C200" s="30"/>
      <c r="D200" s="10"/>
      <c r="E200" s="55"/>
      <c r="S200" s="21"/>
      <c r="T200" s="21"/>
      <c r="U200" s="21"/>
      <c r="V200" s="21"/>
      <c r="W200" s="21"/>
      <c r="X200" s="14"/>
      <c r="Y200" s="21"/>
      <c r="Z200" s="36"/>
      <c r="AA200" s="36"/>
    </row>
    <row r="201" spans="2:27" ht="13.5" customHeight="1">
      <c r="B201" s="50"/>
      <c r="C201" s="30"/>
      <c r="D201" s="10"/>
      <c r="E201" s="55"/>
      <c r="S201" s="21"/>
      <c r="T201" s="21"/>
      <c r="U201" s="21"/>
      <c r="V201" s="21"/>
      <c r="W201" s="21"/>
      <c r="X201" s="14"/>
      <c r="Y201" s="21"/>
      <c r="Z201" s="36"/>
      <c r="AA201" s="36"/>
    </row>
    <row r="202" spans="2:27" ht="13.5" customHeight="1">
      <c r="B202" s="50"/>
      <c r="C202" s="30"/>
      <c r="D202" s="10"/>
      <c r="E202" s="55"/>
      <c r="S202" s="21"/>
      <c r="T202" s="21"/>
      <c r="U202" s="21"/>
      <c r="V202" s="21"/>
      <c r="W202" s="21"/>
      <c r="X202" s="14"/>
      <c r="Y202" s="21"/>
      <c r="Z202" s="36"/>
      <c r="AA202" s="36"/>
    </row>
    <row r="203" spans="2:27" ht="13.5" customHeight="1">
      <c r="B203" s="50"/>
      <c r="C203" s="30"/>
      <c r="D203" s="10"/>
      <c r="E203" s="55"/>
      <c r="S203" s="21"/>
      <c r="T203" s="21"/>
      <c r="U203" s="21"/>
      <c r="V203" s="21"/>
      <c r="W203" s="21"/>
      <c r="X203" s="14"/>
      <c r="Y203" s="21"/>
      <c r="Z203" s="36"/>
      <c r="AA203" s="36"/>
    </row>
    <row r="204" spans="2:27" ht="13.5" customHeight="1">
      <c r="B204" s="50"/>
      <c r="C204" s="30"/>
      <c r="D204" s="10"/>
      <c r="E204" s="55"/>
      <c r="S204" s="21"/>
      <c r="T204" s="21"/>
      <c r="U204" s="21"/>
      <c r="V204" s="21"/>
      <c r="W204" s="21"/>
      <c r="X204" s="14"/>
      <c r="Y204" s="21"/>
      <c r="Z204" s="36"/>
      <c r="AA204" s="36"/>
    </row>
    <row r="205" spans="2:27" ht="13.5" customHeight="1">
      <c r="B205" s="50"/>
      <c r="C205" s="30"/>
      <c r="D205" s="10"/>
      <c r="E205" s="55"/>
      <c r="S205" s="21"/>
      <c r="T205" s="21"/>
      <c r="U205" s="21"/>
      <c r="V205" s="21"/>
      <c r="W205" s="21"/>
      <c r="X205" s="14"/>
      <c r="Y205" s="21"/>
      <c r="Z205" s="36"/>
      <c r="AA205" s="36"/>
    </row>
    <row r="206" spans="2:27" ht="13.5" customHeight="1">
      <c r="B206" s="50"/>
      <c r="C206" s="30"/>
      <c r="D206" s="10"/>
      <c r="E206" s="55"/>
      <c r="S206" s="21"/>
      <c r="T206" s="21"/>
      <c r="U206" s="21"/>
      <c r="W206" s="21"/>
      <c r="X206" s="14"/>
      <c r="Y206" s="21"/>
      <c r="Z206" s="36"/>
      <c r="AA206" s="36"/>
    </row>
    <row r="207" spans="2:26" ht="13.5" customHeight="1">
      <c r="B207" s="50"/>
      <c r="C207" s="30"/>
      <c r="D207" s="10"/>
      <c r="E207" s="55"/>
      <c r="S207" s="21"/>
      <c r="T207" s="21"/>
      <c r="U207" s="21"/>
      <c r="W207" s="21"/>
      <c r="X207" s="14"/>
      <c r="Y207" s="21"/>
      <c r="Z207" s="36"/>
    </row>
    <row r="208" spans="2:20" ht="13.5" customHeight="1">
      <c r="B208" s="50"/>
      <c r="C208" s="30"/>
      <c r="D208" s="10"/>
      <c r="E208" s="55"/>
      <c r="S208" s="21"/>
      <c r="T208" s="21"/>
    </row>
    <row r="209" spans="2:20" ht="13.5" customHeight="1">
      <c r="B209" s="50"/>
      <c r="C209" s="30"/>
      <c r="D209" s="10"/>
      <c r="E209" s="55"/>
      <c r="S209" s="21"/>
      <c r="T209" s="21"/>
    </row>
    <row r="210" spans="2:20" ht="13.5" customHeight="1">
      <c r="B210" s="50"/>
      <c r="C210" s="30"/>
      <c r="D210" s="10"/>
      <c r="E210" s="55"/>
      <c r="S210" s="21"/>
      <c r="T210" s="21"/>
    </row>
    <row r="211" spans="2:20" ht="13.5" customHeight="1">
      <c r="B211" s="50"/>
      <c r="C211" s="30"/>
      <c r="D211" s="10"/>
      <c r="E211" s="55"/>
      <c r="S211" s="21"/>
      <c r="T211" s="21"/>
    </row>
    <row r="212" spans="2:20" ht="13.5" customHeight="1">
      <c r="B212" s="50"/>
      <c r="C212" s="30"/>
      <c r="D212" s="10"/>
      <c r="E212" s="55"/>
      <c r="S212" s="21"/>
      <c r="T212" s="21"/>
    </row>
    <row r="213" spans="2:20" ht="13.5" customHeight="1">
      <c r="B213" s="50"/>
      <c r="C213" s="30"/>
      <c r="D213" s="10"/>
      <c r="E213" s="55"/>
      <c r="S213" s="21"/>
      <c r="T213" s="21"/>
    </row>
    <row r="214" spans="2:20" ht="13.5" customHeight="1">
      <c r="B214" s="57"/>
      <c r="C214" s="25"/>
      <c r="D214" s="58"/>
      <c r="E214" s="59"/>
      <c r="S214" s="21"/>
      <c r="T214" s="21"/>
    </row>
    <row r="215" spans="2:20" ht="13.5" customHeight="1">
      <c r="B215" s="57"/>
      <c r="C215" s="25"/>
      <c r="D215" s="58"/>
      <c r="E215" s="59"/>
      <c r="S215" s="21"/>
      <c r="T215" s="21"/>
    </row>
    <row r="216" spans="2:20" ht="13.5" customHeight="1">
      <c r="B216" s="57"/>
      <c r="C216" s="25"/>
      <c r="D216" s="58"/>
      <c r="E216" s="59"/>
      <c r="S216" s="21"/>
      <c r="T216" s="21"/>
    </row>
    <row r="217" spans="2:20" ht="13.5" customHeight="1">
      <c r="B217" s="57"/>
      <c r="C217" s="25"/>
      <c r="D217" s="58"/>
      <c r="E217" s="59"/>
      <c r="S217" s="21"/>
      <c r="T217" s="21"/>
    </row>
    <row r="218" spans="2:20" ht="13.5" customHeight="1">
      <c r="B218" s="57"/>
      <c r="C218" s="25"/>
      <c r="D218" s="58"/>
      <c r="E218" s="59"/>
      <c r="T218" s="21"/>
    </row>
    <row r="219" spans="2:20" ht="13.5" customHeight="1">
      <c r="B219" s="57"/>
      <c r="C219" s="25"/>
      <c r="D219" s="58"/>
      <c r="E219" s="59"/>
      <c r="T219" s="21"/>
    </row>
    <row r="220" spans="2:20" ht="13.5" customHeight="1">
      <c r="B220" s="57"/>
      <c r="C220" s="25"/>
      <c r="D220" s="58"/>
      <c r="E220" s="59"/>
      <c r="T220" s="21"/>
    </row>
    <row r="221" spans="2:20" ht="13.5" customHeight="1">
      <c r="B221" s="57"/>
      <c r="C221" s="25"/>
      <c r="D221" s="58"/>
      <c r="E221" s="59"/>
      <c r="T221" s="21"/>
    </row>
    <row r="222" spans="2:20" ht="13.5" customHeight="1">
      <c r="B222" s="57"/>
      <c r="C222" s="25"/>
      <c r="D222" s="58"/>
      <c r="E222" s="59"/>
      <c r="T222" s="21"/>
    </row>
    <row r="223" spans="2:20" ht="13.5" customHeight="1">
      <c r="B223" s="57"/>
      <c r="C223" s="25"/>
      <c r="D223" s="58"/>
      <c r="E223" s="59"/>
      <c r="T223" s="21"/>
    </row>
    <row r="224" spans="2:20" ht="13.5" customHeight="1">
      <c r="B224" s="57"/>
      <c r="C224" s="25"/>
      <c r="D224" s="58"/>
      <c r="E224" s="59"/>
      <c r="T224" s="21"/>
    </row>
    <row r="225" spans="2:5" ht="13.5" customHeight="1">
      <c r="B225" s="57"/>
      <c r="C225" s="25"/>
      <c r="D225" s="58"/>
      <c r="E225" s="59"/>
    </row>
    <row r="226" spans="2:5" ht="13.5" customHeight="1">
      <c r="B226" s="57"/>
      <c r="C226" s="25"/>
      <c r="D226" s="58"/>
      <c r="E226" s="59"/>
    </row>
    <row r="227" spans="2:5" ht="13.5" customHeight="1">
      <c r="B227" s="57"/>
      <c r="C227" s="25"/>
      <c r="D227" s="58"/>
      <c r="E227" s="59"/>
    </row>
    <row r="228" spans="2:5" ht="13.5" customHeight="1">
      <c r="B228" s="57"/>
      <c r="C228" s="25"/>
      <c r="D228" s="58"/>
      <c r="E228" s="59"/>
    </row>
    <row r="229" spans="2:5" ht="13.5" customHeight="1">
      <c r="B229" s="57"/>
      <c r="C229" s="25"/>
      <c r="D229" s="58"/>
      <c r="E229" s="59"/>
    </row>
    <row r="230" spans="2:5" ht="13.5" customHeight="1">
      <c r="B230" s="57"/>
      <c r="C230" s="25"/>
      <c r="D230" s="58"/>
      <c r="E230" s="59"/>
    </row>
    <row r="231" spans="2:5" ht="13.5" customHeight="1">
      <c r="B231" s="57"/>
      <c r="C231" s="25"/>
      <c r="D231" s="58"/>
      <c r="E231" s="59"/>
    </row>
    <row r="232" spans="2:5" ht="13.5" customHeight="1">
      <c r="B232" s="57"/>
      <c r="C232" s="25"/>
      <c r="D232" s="58"/>
      <c r="E232" s="59"/>
    </row>
    <row r="233" spans="2:5" ht="13.5" customHeight="1">
      <c r="B233" s="57"/>
      <c r="C233" s="25"/>
      <c r="D233" s="58"/>
      <c r="E233" s="59"/>
    </row>
    <row r="234" spans="2:5" ht="13.5" customHeight="1">
      <c r="B234" s="57"/>
      <c r="C234" s="25"/>
      <c r="D234" s="58"/>
      <c r="E234" s="59"/>
    </row>
    <row r="235" spans="2:5" ht="13.5" customHeight="1">
      <c r="B235" s="57"/>
      <c r="C235" s="25"/>
      <c r="D235" s="58"/>
      <c r="E235" s="59"/>
    </row>
    <row r="236" spans="2:5" ht="13.5" customHeight="1">
      <c r="B236" s="57"/>
      <c r="C236" s="25"/>
      <c r="D236" s="58"/>
      <c r="E236" s="59"/>
    </row>
    <row r="237" spans="2:5" ht="13.5" customHeight="1">
      <c r="B237" s="57"/>
      <c r="C237" s="25"/>
      <c r="D237" s="58"/>
      <c r="E237" s="59"/>
    </row>
    <row r="238" spans="2:5" ht="13.5" customHeight="1">
      <c r="B238" s="57"/>
      <c r="C238" s="25"/>
      <c r="D238" s="58"/>
      <c r="E238" s="59"/>
    </row>
    <row r="239" spans="2:5" ht="13.5" customHeight="1">
      <c r="B239" s="57"/>
      <c r="C239" s="25"/>
      <c r="D239" s="58"/>
      <c r="E239" s="59"/>
    </row>
    <row r="240" spans="2:5" ht="13.5" customHeight="1">
      <c r="B240" s="57"/>
      <c r="C240" s="25"/>
      <c r="D240" s="58"/>
      <c r="E240" s="59"/>
    </row>
    <row r="241" spans="2:5" ht="13.5" customHeight="1">
      <c r="B241" s="57"/>
      <c r="C241" s="25"/>
      <c r="D241" s="58"/>
      <c r="E241" s="59"/>
    </row>
    <row r="242" spans="2:5" ht="13.5" customHeight="1">
      <c r="B242" s="57"/>
      <c r="C242" s="25"/>
      <c r="D242" s="58"/>
      <c r="E242" s="59"/>
    </row>
    <row r="243" spans="2:5" ht="13.5" customHeight="1">
      <c r="B243" s="57"/>
      <c r="C243" s="25"/>
      <c r="D243" s="58"/>
      <c r="E243" s="59"/>
    </row>
    <row r="244" spans="2:5" ht="13.5" customHeight="1">
      <c r="B244" s="57"/>
      <c r="C244" s="25"/>
      <c r="D244" s="58"/>
      <c r="E244" s="59"/>
    </row>
    <row r="245" spans="2:5" ht="13.5" customHeight="1">
      <c r="B245" s="57"/>
      <c r="C245" s="25"/>
      <c r="D245" s="58"/>
      <c r="E245" s="59"/>
    </row>
    <row r="246" spans="2:5" ht="13.5" customHeight="1">
      <c r="B246" s="57"/>
      <c r="C246" s="25"/>
      <c r="D246" s="58"/>
      <c r="E246" s="59"/>
    </row>
    <row r="247" spans="2:5" ht="13.5" customHeight="1">
      <c r="B247" s="57"/>
      <c r="C247" s="25"/>
      <c r="D247" s="58"/>
      <c r="E247" s="59"/>
    </row>
    <row r="248" spans="2:5" ht="13.5" customHeight="1">
      <c r="B248" s="57"/>
      <c r="C248" s="25"/>
      <c r="D248" s="58"/>
      <c r="E248" s="59"/>
    </row>
    <row r="249" spans="2:5" ht="13.5" customHeight="1">
      <c r="B249" s="57"/>
      <c r="C249" s="25"/>
      <c r="D249" s="58"/>
      <c r="E249" s="59"/>
    </row>
    <row r="250" spans="2:5" ht="13.5" customHeight="1">
      <c r="B250" s="57"/>
      <c r="C250" s="25"/>
      <c r="D250" s="58"/>
      <c r="E250" s="59"/>
    </row>
    <row r="251" spans="2:5" ht="13.5" customHeight="1">
      <c r="B251" s="57"/>
      <c r="C251" s="25"/>
      <c r="D251" s="58"/>
      <c r="E251" s="59"/>
    </row>
    <row r="252" spans="2:5" ht="13.5" customHeight="1">
      <c r="B252" s="57"/>
      <c r="C252" s="25"/>
      <c r="D252" s="58"/>
      <c r="E252" s="59"/>
    </row>
    <row r="253" spans="2:5" ht="13.5" customHeight="1">
      <c r="B253" s="57"/>
      <c r="C253" s="25"/>
      <c r="D253" s="58"/>
      <c r="E253" s="59"/>
    </row>
    <row r="254" spans="2:5" ht="13.5" customHeight="1">
      <c r="B254" s="57"/>
      <c r="C254" s="25"/>
      <c r="D254" s="58"/>
      <c r="E254" s="59"/>
    </row>
    <row r="255" spans="2:5" ht="13.5" customHeight="1">
      <c r="B255" s="57"/>
      <c r="C255" s="25"/>
      <c r="D255" s="58"/>
      <c r="E255" s="59"/>
    </row>
    <row r="256" spans="2:5" ht="13.5" customHeight="1">
      <c r="B256" s="57"/>
      <c r="C256" s="25"/>
      <c r="D256" s="58"/>
      <c r="E256" s="59"/>
    </row>
    <row r="257" spans="2:5" ht="13.5" customHeight="1">
      <c r="B257" s="57"/>
      <c r="C257" s="25"/>
      <c r="D257" s="58"/>
      <c r="E257" s="59"/>
    </row>
    <row r="258" spans="2:5" ht="13.5" customHeight="1">
      <c r="B258" s="57"/>
      <c r="C258" s="25"/>
      <c r="D258" s="58"/>
      <c r="E258" s="59"/>
    </row>
    <row r="259" spans="2:5" ht="13.5" customHeight="1">
      <c r="B259" s="57"/>
      <c r="C259" s="25"/>
      <c r="D259" s="58"/>
      <c r="E259" s="59"/>
    </row>
    <row r="260" spans="2:5" ht="13.5" customHeight="1">
      <c r="B260" s="57"/>
      <c r="C260" s="25"/>
      <c r="D260" s="58"/>
      <c r="E260" s="59"/>
    </row>
    <row r="261" spans="2:5" ht="13.5" customHeight="1">
      <c r="B261" s="57"/>
      <c r="C261" s="25"/>
      <c r="D261" s="58"/>
      <c r="E261" s="59"/>
    </row>
    <row r="262" spans="2:5" ht="13.5" customHeight="1">
      <c r="B262" s="57"/>
      <c r="C262" s="25"/>
      <c r="D262" s="58"/>
      <c r="E262" s="59"/>
    </row>
    <row r="263" spans="2:5" ht="13.5" customHeight="1">
      <c r="B263" s="57"/>
      <c r="C263" s="25"/>
      <c r="D263" s="58"/>
      <c r="E263" s="59"/>
    </row>
    <row r="264" spans="2:5" ht="13.5" customHeight="1">
      <c r="B264" s="57"/>
      <c r="C264" s="25"/>
      <c r="D264" s="58"/>
      <c r="E264" s="59"/>
    </row>
    <row r="265" spans="2:5" ht="13.5" customHeight="1">
      <c r="B265" s="57"/>
      <c r="C265" s="25"/>
      <c r="D265" s="58"/>
      <c r="E265" s="59"/>
    </row>
    <row r="266" spans="2:5" ht="13.5" customHeight="1">
      <c r="B266" s="57"/>
      <c r="C266" s="25"/>
      <c r="D266" s="58"/>
      <c r="E266" s="59"/>
    </row>
    <row r="267" spans="2:5" ht="13.5" customHeight="1">
      <c r="B267" s="57"/>
      <c r="C267" s="25"/>
      <c r="D267" s="58"/>
      <c r="E267" s="59"/>
    </row>
    <row r="268" spans="2:5" ht="13.5" customHeight="1">
      <c r="B268" s="57"/>
      <c r="C268" s="25"/>
      <c r="D268" s="58"/>
      <c r="E268" s="59"/>
    </row>
    <row r="269" spans="2:5" ht="13.5" customHeight="1">
      <c r="B269" s="57"/>
      <c r="C269" s="25"/>
      <c r="D269" s="58"/>
      <c r="E269" s="59"/>
    </row>
    <row r="270" spans="2:5" ht="13.5" customHeight="1">
      <c r="B270" s="57"/>
      <c r="C270" s="25"/>
      <c r="D270" s="58"/>
      <c r="E270" s="59"/>
    </row>
    <row r="271" spans="2:5" ht="13.5" customHeight="1">
      <c r="B271" s="57"/>
      <c r="C271" s="25"/>
      <c r="D271" s="58"/>
      <c r="E271" s="59"/>
    </row>
    <row r="272" spans="2:5" ht="13.5" customHeight="1">
      <c r="B272" s="57"/>
      <c r="C272" s="25"/>
      <c r="D272" s="58"/>
      <c r="E272" s="59"/>
    </row>
    <row r="273" spans="2:5" ht="13.5" customHeight="1">
      <c r="B273" s="57"/>
      <c r="C273" s="25"/>
      <c r="D273" s="58"/>
      <c r="E273" s="59"/>
    </row>
    <row r="274" spans="2:5" ht="13.5" customHeight="1">
      <c r="B274" s="57"/>
      <c r="C274" s="25"/>
      <c r="D274" s="58"/>
      <c r="E274" s="59"/>
    </row>
    <row r="275" spans="2:5" ht="13.5" customHeight="1">
      <c r="B275" s="57"/>
      <c r="C275" s="25"/>
      <c r="D275" s="58"/>
      <c r="E275" s="59"/>
    </row>
    <row r="276" spans="2:5" ht="13.5" customHeight="1">
      <c r="B276" s="57"/>
      <c r="C276" s="25"/>
      <c r="D276" s="58"/>
      <c r="E276" s="59"/>
    </row>
    <row r="277" spans="2:5" ht="13.5" customHeight="1">
      <c r="B277" s="57"/>
      <c r="C277" s="25"/>
      <c r="D277" s="58"/>
      <c r="E277" s="59"/>
    </row>
    <row r="278" spans="2:5" ht="13.5" customHeight="1">
      <c r="B278" s="57"/>
      <c r="C278" s="25"/>
      <c r="D278" s="58"/>
      <c r="E278" s="59"/>
    </row>
    <row r="279" spans="2:5" ht="13.5" customHeight="1">
      <c r="B279" s="57"/>
      <c r="C279" s="25"/>
      <c r="D279" s="58"/>
      <c r="E279" s="59"/>
    </row>
    <row r="280" spans="2:5" ht="13.5" customHeight="1">
      <c r="B280" s="57"/>
      <c r="C280" s="25"/>
      <c r="D280" s="58"/>
      <c r="E280" s="59"/>
    </row>
    <row r="281" spans="2:5" ht="13.5" customHeight="1">
      <c r="B281" s="57"/>
      <c r="C281" s="25"/>
      <c r="D281" s="58"/>
      <c r="E281" s="59"/>
    </row>
    <row r="282" spans="2:5" ht="13.5" customHeight="1">
      <c r="B282" s="57"/>
      <c r="C282" s="25"/>
      <c r="D282" s="58"/>
      <c r="E282" s="59"/>
    </row>
    <row r="283" spans="2:5" ht="13.5" customHeight="1">
      <c r="B283" s="57"/>
      <c r="C283" s="25"/>
      <c r="D283" s="58"/>
      <c r="E283" s="59"/>
    </row>
    <row r="284" spans="2:5" ht="13.5" customHeight="1">
      <c r="B284" s="57"/>
      <c r="C284" s="25"/>
      <c r="D284" s="58"/>
      <c r="E284" s="59"/>
    </row>
    <row r="285" spans="2:5" ht="13.5" customHeight="1">
      <c r="B285" s="57"/>
      <c r="C285" s="25"/>
      <c r="D285" s="58"/>
      <c r="E285" s="59"/>
    </row>
    <row r="286" spans="2:5" ht="13.5" customHeight="1">
      <c r="B286" s="57"/>
      <c r="C286" s="25"/>
      <c r="D286" s="58"/>
      <c r="E286" s="59"/>
    </row>
    <row r="287" spans="2:5" ht="13.5" customHeight="1">
      <c r="B287" s="57"/>
      <c r="C287" s="25"/>
      <c r="D287" s="58"/>
      <c r="E287" s="59"/>
    </row>
    <row r="288" spans="2:5" ht="13.5" customHeight="1">
      <c r="B288" s="57"/>
      <c r="C288" s="25"/>
      <c r="D288" s="58"/>
      <c r="E288" s="59"/>
    </row>
    <row r="289" spans="2:5" ht="13.5" customHeight="1">
      <c r="B289" s="57"/>
      <c r="C289" s="25"/>
      <c r="D289" s="58"/>
      <c r="E289" s="59"/>
    </row>
    <row r="290" spans="2:5" ht="13.5" customHeight="1">
      <c r="B290" s="57"/>
      <c r="C290" s="25"/>
      <c r="D290" s="58"/>
      <c r="E290" s="59"/>
    </row>
    <row r="291" spans="2:5" ht="13.5" customHeight="1">
      <c r="B291" s="57"/>
      <c r="C291" s="25"/>
      <c r="D291" s="58"/>
      <c r="E291" s="59"/>
    </row>
    <row r="292" spans="2:5" ht="13.5" customHeight="1">
      <c r="B292" s="57"/>
      <c r="C292" s="25"/>
      <c r="D292" s="58"/>
      <c r="E292" s="59"/>
    </row>
    <row r="293" spans="2:5" ht="13.5" customHeight="1">
      <c r="B293" s="57"/>
      <c r="C293" s="25"/>
      <c r="D293" s="58"/>
      <c r="E293" s="59"/>
    </row>
    <row r="294" spans="2:5" ht="13.5" customHeight="1">
      <c r="B294" s="57"/>
      <c r="C294" s="25"/>
      <c r="D294" s="58"/>
      <c r="E294" s="59"/>
    </row>
    <row r="295" spans="2:5" ht="13.5" customHeight="1">
      <c r="B295" s="57"/>
      <c r="C295" s="25"/>
      <c r="D295" s="58"/>
      <c r="E295" s="59"/>
    </row>
    <row r="296" spans="2:5" ht="13.5" customHeight="1">
      <c r="B296" s="57"/>
      <c r="C296" s="25"/>
      <c r="D296" s="58"/>
      <c r="E296" s="59"/>
    </row>
    <row r="297" spans="2:5" ht="13.5" customHeight="1">
      <c r="B297" s="57"/>
      <c r="C297" s="25"/>
      <c r="D297" s="58"/>
      <c r="E297" s="59"/>
    </row>
    <row r="298" spans="2:5" ht="13.5" customHeight="1">
      <c r="B298" s="57"/>
      <c r="C298" s="25"/>
      <c r="D298" s="58"/>
      <c r="E298" s="59"/>
    </row>
    <row r="299" spans="2:5" ht="13.5" customHeight="1">
      <c r="B299" s="57"/>
      <c r="C299" s="25"/>
      <c r="D299" s="58"/>
      <c r="E299" s="59"/>
    </row>
    <row r="300" spans="2:5" ht="13.5" customHeight="1">
      <c r="B300" s="57"/>
      <c r="C300" s="25"/>
      <c r="D300" s="58"/>
      <c r="E300" s="59"/>
    </row>
    <row r="301" spans="2:5" ht="13.5" customHeight="1">
      <c r="B301" s="57"/>
      <c r="C301" s="25"/>
      <c r="D301" s="58"/>
      <c r="E301" s="59"/>
    </row>
    <row r="302" spans="2:5" ht="13.5" customHeight="1">
      <c r="B302" s="57"/>
      <c r="C302" s="25"/>
      <c r="D302" s="58"/>
      <c r="E302" s="59"/>
    </row>
    <row r="303" spans="2:5" ht="13.5" customHeight="1">
      <c r="B303" s="57"/>
      <c r="C303" s="25"/>
      <c r="D303" s="58"/>
      <c r="E303" s="59"/>
    </row>
    <row r="304" spans="2:5" ht="13.5" customHeight="1">
      <c r="B304" s="57"/>
      <c r="C304" s="25"/>
      <c r="D304" s="58"/>
      <c r="E304" s="59"/>
    </row>
    <row r="305" spans="2:5" ht="13.5" customHeight="1">
      <c r="B305" s="57"/>
      <c r="C305" s="25"/>
      <c r="D305" s="58"/>
      <c r="E305" s="59"/>
    </row>
    <row r="306" spans="2:5" ht="13.5" customHeight="1">
      <c r="B306" s="57"/>
      <c r="C306" s="25"/>
      <c r="D306" s="58"/>
      <c r="E306" s="59"/>
    </row>
    <row r="307" spans="2:5" ht="13.5" customHeight="1">
      <c r="B307" s="57"/>
      <c r="C307" s="25"/>
      <c r="D307" s="58"/>
      <c r="E307" s="59"/>
    </row>
    <row r="308" spans="2:5" ht="13.5" customHeight="1">
      <c r="B308" s="57"/>
      <c r="C308" s="25"/>
      <c r="D308" s="58"/>
      <c r="E308" s="59"/>
    </row>
    <row r="309" spans="2:5" ht="13.5" customHeight="1">
      <c r="B309" s="57"/>
      <c r="C309" s="25"/>
      <c r="D309" s="58"/>
      <c r="E309" s="59"/>
    </row>
    <row r="310" spans="2:5" ht="13.5" customHeight="1">
      <c r="B310" s="57"/>
      <c r="C310" s="25"/>
      <c r="D310" s="58"/>
      <c r="E310" s="59"/>
    </row>
    <row r="311" spans="2:5" ht="13.5" customHeight="1">
      <c r="B311" s="57"/>
      <c r="C311" s="25"/>
      <c r="D311" s="58"/>
      <c r="E311" s="59"/>
    </row>
    <row r="312" spans="2:5" ht="13.5" customHeight="1">
      <c r="B312" s="57"/>
      <c r="C312" s="25"/>
      <c r="D312" s="58"/>
      <c r="E312" s="59"/>
    </row>
    <row r="313" spans="2:5" ht="13.5" customHeight="1">
      <c r="B313" s="57"/>
      <c r="C313" s="25"/>
      <c r="D313" s="58"/>
      <c r="E313" s="59"/>
    </row>
    <row r="314" spans="2:5" ht="13.5" customHeight="1">
      <c r="B314" s="57"/>
      <c r="C314" s="25"/>
      <c r="D314" s="58"/>
      <c r="E314" s="59"/>
    </row>
    <row r="315" spans="2:5" ht="13.5" customHeight="1">
      <c r="B315" s="57"/>
      <c r="C315" s="25"/>
      <c r="D315" s="58"/>
      <c r="E315" s="59"/>
    </row>
    <row r="316" spans="2:5" ht="13.5" customHeight="1">
      <c r="B316" s="57"/>
      <c r="C316" s="25"/>
      <c r="D316" s="58"/>
      <c r="E316" s="59"/>
    </row>
    <row r="317" spans="2:5" ht="13.5" customHeight="1">
      <c r="B317" s="57"/>
      <c r="C317" s="25"/>
      <c r="D317" s="58"/>
      <c r="E317" s="59"/>
    </row>
    <row r="318" spans="2:5" ht="13.5" customHeight="1">
      <c r="B318" s="57"/>
      <c r="C318" s="25"/>
      <c r="D318" s="58"/>
      <c r="E318" s="59"/>
    </row>
    <row r="319" spans="2:5" ht="13.5" customHeight="1">
      <c r="B319" s="57"/>
      <c r="C319" s="25"/>
      <c r="D319" s="58"/>
      <c r="E319" s="59"/>
    </row>
    <row r="320" spans="2:5" ht="13.5" customHeight="1">
      <c r="B320" s="57"/>
      <c r="C320" s="25"/>
      <c r="D320" s="58"/>
      <c r="E320" s="59"/>
    </row>
    <row r="321" spans="2:5" ht="13.5" customHeight="1">
      <c r="B321" s="57"/>
      <c r="C321" s="25"/>
      <c r="D321" s="58"/>
      <c r="E321" s="59"/>
    </row>
    <row r="322" spans="2:5" ht="13.5" customHeight="1">
      <c r="B322" s="57"/>
      <c r="C322" s="58"/>
      <c r="D322" s="58"/>
      <c r="E322" s="59"/>
    </row>
    <row r="323" spans="2:5" ht="13.5" customHeight="1">
      <c r="B323" s="57"/>
      <c r="C323" s="58"/>
      <c r="D323" s="58"/>
      <c r="E323" s="59"/>
    </row>
    <row r="324" spans="2:5" ht="13.5" customHeight="1">
      <c r="B324" s="57"/>
      <c r="C324" s="58"/>
      <c r="D324" s="58"/>
      <c r="E324" s="59"/>
    </row>
    <row r="325" spans="2:5" ht="13.5" customHeight="1">
      <c r="B325" s="57"/>
      <c r="C325" s="58"/>
      <c r="D325" s="58"/>
      <c r="E325" s="59"/>
    </row>
    <row r="326" spans="2:5" ht="13.5" customHeight="1">
      <c r="B326" s="57"/>
      <c r="C326" s="58"/>
      <c r="D326" s="58"/>
      <c r="E326" s="59"/>
    </row>
    <row r="327" spans="2:5" ht="13.5" customHeight="1">
      <c r="B327" s="57"/>
      <c r="C327" s="58"/>
      <c r="D327" s="58"/>
      <c r="E327" s="59"/>
    </row>
    <row r="328" spans="2:5" ht="13.5" customHeight="1">
      <c r="B328" s="57"/>
      <c r="C328" s="58"/>
      <c r="D328" s="58"/>
      <c r="E328" s="59"/>
    </row>
    <row r="329" spans="2:5" ht="13.5" customHeight="1">
      <c r="B329" s="57"/>
      <c r="C329" s="58"/>
      <c r="D329" s="58"/>
      <c r="E329" s="59"/>
    </row>
    <row r="330" spans="2:5" ht="13.5" customHeight="1">
      <c r="B330" s="57"/>
      <c r="C330" s="58"/>
      <c r="D330" s="58"/>
      <c r="E330" s="59"/>
    </row>
    <row r="331" spans="2:5" ht="13.5" customHeight="1">
      <c r="B331" s="57"/>
      <c r="C331" s="58"/>
      <c r="D331" s="58"/>
      <c r="E331" s="59"/>
    </row>
    <row r="332" spans="2:5" ht="13.5" customHeight="1">
      <c r="B332" s="57"/>
      <c r="C332" s="58"/>
      <c r="D332" s="58"/>
      <c r="E332" s="59"/>
    </row>
    <row r="333" spans="2:5" ht="13.5" customHeight="1">
      <c r="B333" s="57"/>
      <c r="C333" s="58"/>
      <c r="D333" s="58"/>
      <c r="E333" s="59"/>
    </row>
    <row r="334" spans="2:5" ht="13.5" customHeight="1">
      <c r="B334" s="57"/>
      <c r="C334" s="58"/>
      <c r="D334" s="58"/>
      <c r="E334" s="59"/>
    </row>
    <row r="335" spans="2:5" ht="13.5" customHeight="1">
      <c r="B335" s="57"/>
      <c r="C335" s="58"/>
      <c r="D335" s="58"/>
      <c r="E335" s="59"/>
    </row>
    <row r="336" spans="2:5" ht="13.5" customHeight="1">
      <c r="B336" s="57"/>
      <c r="C336" s="58"/>
      <c r="D336" s="58"/>
      <c r="E336" s="59"/>
    </row>
    <row r="337" spans="2:5" ht="13.5" customHeight="1">
      <c r="B337" s="57"/>
      <c r="C337" s="58"/>
      <c r="D337" s="58"/>
      <c r="E337" s="59"/>
    </row>
    <row r="338" spans="2:5" ht="13.5" customHeight="1">
      <c r="B338" s="57"/>
      <c r="C338" s="58"/>
      <c r="D338" s="58"/>
      <c r="E338" s="59"/>
    </row>
    <row r="339" spans="2:5" ht="13.5" customHeight="1">
      <c r="B339" s="57"/>
      <c r="C339" s="58"/>
      <c r="D339" s="58"/>
      <c r="E339" s="59"/>
    </row>
    <row r="340" spans="2:5" ht="13.5" customHeight="1">
      <c r="B340" s="57"/>
      <c r="C340" s="58"/>
      <c r="D340" s="58"/>
      <c r="E340" s="59"/>
    </row>
    <row r="341" spans="2:5" ht="13.5" customHeight="1">
      <c r="B341" s="57"/>
      <c r="C341" s="58"/>
      <c r="D341" s="58"/>
      <c r="E341" s="59"/>
    </row>
    <row r="342" spans="2:5" ht="13.5" customHeight="1">
      <c r="B342" s="57"/>
      <c r="C342" s="58"/>
      <c r="D342" s="58"/>
      <c r="E342" s="59"/>
    </row>
    <row r="343" spans="2:5" ht="13.5" customHeight="1">
      <c r="B343" s="57"/>
      <c r="C343" s="58"/>
      <c r="D343" s="58"/>
      <c r="E343" s="59"/>
    </row>
    <row r="344" spans="2:5" ht="13.5" customHeight="1">
      <c r="B344" s="57"/>
      <c r="C344" s="58"/>
      <c r="D344" s="58"/>
      <c r="E344" s="59"/>
    </row>
    <row r="345" spans="2:5" ht="13.5" customHeight="1">
      <c r="B345" s="57"/>
      <c r="C345" s="58"/>
      <c r="D345" s="58"/>
      <c r="E345" s="59"/>
    </row>
    <row r="346" spans="2:5" ht="13.5" customHeight="1">
      <c r="B346" s="57"/>
      <c r="C346" s="58"/>
      <c r="D346" s="58"/>
      <c r="E346" s="59"/>
    </row>
    <row r="347" spans="2:5" ht="13.5" customHeight="1">
      <c r="B347" s="57"/>
      <c r="C347" s="58"/>
      <c r="D347" s="58"/>
      <c r="E347" s="59"/>
    </row>
    <row r="348" spans="2:5" ht="13.5" customHeight="1">
      <c r="B348" s="57"/>
      <c r="C348" s="58"/>
      <c r="D348" s="58"/>
      <c r="E348" s="59"/>
    </row>
    <row r="349" spans="2:5" ht="13.5" customHeight="1">
      <c r="B349" s="57"/>
      <c r="C349" s="58"/>
      <c r="D349" s="58"/>
      <c r="E349" s="59"/>
    </row>
    <row r="350" spans="2:5" ht="13.5" customHeight="1">
      <c r="B350" s="57"/>
      <c r="C350" s="58"/>
      <c r="D350" s="58"/>
      <c r="E350" s="59"/>
    </row>
    <row r="351" spans="2:5" ht="13.5" customHeight="1">
      <c r="B351" s="57"/>
      <c r="C351" s="58"/>
      <c r="D351" s="58"/>
      <c r="E351" s="59"/>
    </row>
    <row r="352" spans="2:5" ht="13.5" customHeight="1">
      <c r="B352" s="57"/>
      <c r="C352" s="58"/>
      <c r="D352" s="58"/>
      <c r="E352" s="59"/>
    </row>
    <row r="353" spans="2:5" ht="13.5" customHeight="1">
      <c r="B353" s="57"/>
      <c r="C353" s="58"/>
      <c r="D353" s="58"/>
      <c r="E353" s="59"/>
    </row>
    <row r="354" spans="2:5" ht="13.5" customHeight="1">
      <c r="B354" s="57"/>
      <c r="C354" s="58"/>
      <c r="D354" s="58"/>
      <c r="E354" s="59"/>
    </row>
    <row r="355" spans="2:5" ht="13.5" customHeight="1">
      <c r="B355" s="57"/>
      <c r="C355" s="58"/>
      <c r="D355" s="58"/>
      <c r="E355" s="59"/>
    </row>
    <row r="356" spans="2:5" ht="13.5" customHeight="1">
      <c r="B356" s="57"/>
      <c r="C356" s="58"/>
      <c r="D356" s="58"/>
      <c r="E356" s="59"/>
    </row>
    <row r="357" spans="2:5" ht="13.5" customHeight="1">
      <c r="B357" s="57"/>
      <c r="C357" s="58"/>
      <c r="D357" s="58"/>
      <c r="E357" s="59"/>
    </row>
    <row r="358" spans="2:5" ht="13.5" customHeight="1">
      <c r="B358" s="57"/>
      <c r="C358" s="58"/>
      <c r="D358" s="58"/>
      <c r="E358" s="59"/>
    </row>
    <row r="359" spans="2:5" ht="13.5" customHeight="1">
      <c r="B359" s="57"/>
      <c r="C359" s="58"/>
      <c r="D359" s="58"/>
      <c r="E359" s="59"/>
    </row>
    <row r="360" spans="2:5" ht="13.5" customHeight="1">
      <c r="B360" s="57"/>
      <c r="C360" s="58"/>
      <c r="D360" s="58"/>
      <c r="E360" s="59"/>
    </row>
    <row r="361" spans="2:5" ht="13.5" customHeight="1">
      <c r="B361" s="57"/>
      <c r="C361" s="58"/>
      <c r="D361" s="58"/>
      <c r="E361" s="59"/>
    </row>
    <row r="362" spans="2:5" ht="13.5" customHeight="1">
      <c r="B362" s="57"/>
      <c r="C362" s="58"/>
      <c r="D362" s="58"/>
      <c r="E362" s="59"/>
    </row>
    <row r="363" spans="2:5" ht="13.5" customHeight="1">
      <c r="B363" s="57"/>
      <c r="C363" s="58"/>
      <c r="D363" s="58"/>
      <c r="E363" s="59"/>
    </row>
    <row r="364" spans="2:5" ht="13.5" customHeight="1">
      <c r="B364" s="57"/>
      <c r="C364" s="58"/>
      <c r="D364" s="58"/>
      <c r="E364" s="59"/>
    </row>
    <row r="365" spans="2:5" ht="13.5" customHeight="1">
      <c r="B365" s="57"/>
      <c r="C365" s="58"/>
      <c r="D365" s="58"/>
      <c r="E365" s="59"/>
    </row>
    <row r="366" spans="2:5" ht="13.5" customHeight="1">
      <c r="B366" s="57"/>
      <c r="C366" s="58"/>
      <c r="D366" s="58"/>
      <c r="E366" s="59"/>
    </row>
    <row r="367" spans="2:5" ht="13.5" customHeight="1">
      <c r="B367" s="57"/>
      <c r="C367" s="58"/>
      <c r="D367" s="58"/>
      <c r="E367" s="59"/>
    </row>
    <row r="368" spans="2:5" ht="13.5" customHeight="1">
      <c r="B368" s="57"/>
      <c r="C368" s="58"/>
      <c r="D368" s="58"/>
      <c r="E368" s="59"/>
    </row>
    <row r="369" spans="2:5" ht="13.5" customHeight="1">
      <c r="B369" s="57"/>
      <c r="C369" s="58"/>
      <c r="D369" s="58"/>
      <c r="E369" s="59"/>
    </row>
    <row r="370" spans="2:5" ht="13.5" customHeight="1">
      <c r="B370" s="57"/>
      <c r="C370" s="58"/>
      <c r="D370" s="58"/>
      <c r="E370" s="59"/>
    </row>
    <row r="371" spans="2:5" ht="13.5" customHeight="1">
      <c r="B371" s="57"/>
      <c r="C371" s="58"/>
      <c r="D371" s="58"/>
      <c r="E371" s="59"/>
    </row>
    <row r="372" spans="2:5" ht="13.5" customHeight="1">
      <c r="B372" s="57"/>
      <c r="C372" s="58"/>
      <c r="D372" s="58"/>
      <c r="E372" s="59"/>
    </row>
    <row r="373" spans="2:5" ht="13.5" customHeight="1">
      <c r="B373" s="57"/>
      <c r="C373" s="58"/>
      <c r="D373" s="58"/>
      <c r="E373" s="59"/>
    </row>
    <row r="374" spans="2:5" ht="13.5" customHeight="1">
      <c r="B374" s="57"/>
      <c r="C374" s="58"/>
      <c r="D374" s="58"/>
      <c r="E374" s="59"/>
    </row>
    <row r="375" spans="2:5" ht="13.5" customHeight="1">
      <c r="B375" s="57"/>
      <c r="C375" s="58"/>
      <c r="D375" s="58"/>
      <c r="E375" s="59"/>
    </row>
    <row r="376" spans="2:5" ht="13.5" customHeight="1">
      <c r="B376" s="57"/>
      <c r="C376" s="58"/>
      <c r="D376" s="58"/>
      <c r="E376" s="59"/>
    </row>
    <row r="377" spans="2:5" ht="13.5" customHeight="1">
      <c r="B377" s="57"/>
      <c r="C377" s="58"/>
      <c r="D377" s="58"/>
      <c r="E377" s="59"/>
    </row>
    <row r="378" spans="2:5" ht="13.5" customHeight="1">
      <c r="B378" s="57"/>
      <c r="C378" s="58"/>
      <c r="D378" s="58"/>
      <c r="E378" s="59"/>
    </row>
    <row r="379" spans="2:5" ht="13.5" customHeight="1">
      <c r="B379" s="57"/>
      <c r="C379" s="58"/>
      <c r="D379" s="58"/>
      <c r="E379" s="59"/>
    </row>
    <row r="380" spans="2:5" ht="13.5" customHeight="1">
      <c r="B380" s="57"/>
      <c r="C380" s="58"/>
      <c r="D380" s="58"/>
      <c r="E380" s="59"/>
    </row>
    <row r="381" spans="2:5" ht="13.5" customHeight="1">
      <c r="B381" s="57"/>
      <c r="C381" s="58"/>
      <c r="D381" s="58"/>
      <c r="E381" s="59"/>
    </row>
    <row r="382" spans="2:5" ht="13.5" customHeight="1">
      <c r="B382" s="57"/>
      <c r="C382" s="58"/>
      <c r="D382" s="58"/>
      <c r="E382" s="59"/>
    </row>
    <row r="383" spans="2:5" ht="13.5" customHeight="1">
      <c r="B383" s="57"/>
      <c r="C383" s="58"/>
      <c r="D383" s="58"/>
      <c r="E383" s="59"/>
    </row>
    <row r="384" spans="2:5" ht="13.5" customHeight="1">
      <c r="B384" s="57"/>
      <c r="C384" s="58"/>
      <c r="D384" s="58"/>
      <c r="E384" s="59"/>
    </row>
    <row r="385" spans="2:5" ht="13.5" customHeight="1">
      <c r="B385" s="57"/>
      <c r="C385" s="58"/>
      <c r="D385" s="58"/>
      <c r="E385" s="59"/>
    </row>
    <row r="386" spans="2:5" ht="13.5" customHeight="1">
      <c r="B386" s="57"/>
      <c r="C386" s="58"/>
      <c r="D386" s="58"/>
      <c r="E386" s="59"/>
    </row>
    <row r="387" spans="2:5" ht="13.5" customHeight="1">
      <c r="B387" s="57"/>
      <c r="C387" s="58"/>
      <c r="D387" s="58"/>
      <c r="E387" s="59"/>
    </row>
    <row r="388" spans="2:5" ht="13.5" customHeight="1">
      <c r="B388" s="57"/>
      <c r="C388" s="58"/>
      <c r="D388" s="58"/>
      <c r="E388" s="59"/>
    </row>
    <row r="389" spans="2:5" ht="13.5" customHeight="1">
      <c r="B389" s="57"/>
      <c r="C389" s="58"/>
      <c r="D389" s="58"/>
      <c r="E389" s="59"/>
    </row>
    <row r="390" spans="2:5" ht="13.5" customHeight="1">
      <c r="B390" s="57"/>
      <c r="C390" s="58"/>
      <c r="D390" s="58"/>
      <c r="E390" s="59"/>
    </row>
    <row r="391" spans="2:5" ht="13.5" customHeight="1">
      <c r="B391" s="57"/>
      <c r="C391" s="58"/>
      <c r="D391" s="58"/>
      <c r="E391" s="59"/>
    </row>
    <row r="392" spans="2:5" ht="13.5" customHeight="1">
      <c r="B392" s="57"/>
      <c r="C392" s="58"/>
      <c r="D392" s="58"/>
      <c r="E392" s="59"/>
    </row>
    <row r="393" spans="2:5" ht="13.5" customHeight="1">
      <c r="B393" s="57"/>
      <c r="C393" s="58"/>
      <c r="D393" s="58"/>
      <c r="E393" s="59"/>
    </row>
    <row r="394" spans="2:5" ht="13.5" customHeight="1">
      <c r="B394" s="57"/>
      <c r="C394" s="58"/>
      <c r="D394" s="58"/>
      <c r="E394" s="59"/>
    </row>
    <row r="395" spans="2:5" ht="13.5" customHeight="1">
      <c r="B395" s="57"/>
      <c r="C395" s="58"/>
      <c r="D395" s="58"/>
      <c r="E395" s="59"/>
    </row>
    <row r="396" spans="2:5" ht="13.5" customHeight="1">
      <c r="B396" s="57"/>
      <c r="C396" s="58"/>
      <c r="D396" s="58"/>
      <c r="E396" s="59"/>
    </row>
    <row r="397" spans="2:5" ht="13.5" customHeight="1">
      <c r="B397" s="57"/>
      <c r="C397" s="58"/>
      <c r="D397" s="58"/>
      <c r="E397" s="59"/>
    </row>
    <row r="398" spans="2:5" ht="13.5" customHeight="1">
      <c r="B398" s="57"/>
      <c r="C398" s="58"/>
      <c r="D398" s="58"/>
      <c r="E398" s="59"/>
    </row>
    <row r="399" spans="2:5" ht="13.5" customHeight="1">
      <c r="B399" s="57"/>
      <c r="C399" s="58"/>
      <c r="D399" s="58"/>
      <c r="E399" s="59"/>
    </row>
    <row r="400" spans="2:5" ht="13.5" customHeight="1">
      <c r="B400" s="57"/>
      <c r="C400" s="58"/>
      <c r="D400" s="58"/>
      <c r="E400" s="59"/>
    </row>
    <row r="401" spans="2:5" ht="13.5" customHeight="1">
      <c r="B401" s="57"/>
      <c r="C401" s="58"/>
      <c r="D401" s="58"/>
      <c r="E401" s="59"/>
    </row>
    <row r="402" spans="2:5" ht="13.5" customHeight="1">
      <c r="B402" s="57"/>
      <c r="C402" s="58"/>
      <c r="D402" s="58"/>
      <c r="E402" s="59"/>
    </row>
    <row r="403" spans="2:5" ht="13.5" customHeight="1">
      <c r="B403" s="57"/>
      <c r="C403" s="58"/>
      <c r="D403" s="58"/>
      <c r="E403" s="59"/>
    </row>
    <row r="404" spans="2:5" ht="13.5" customHeight="1">
      <c r="B404" s="57"/>
      <c r="C404" s="58"/>
      <c r="D404" s="58"/>
      <c r="E404" s="59"/>
    </row>
    <row r="405" spans="2:5" ht="13.5" customHeight="1">
      <c r="B405" s="57"/>
      <c r="C405" s="58"/>
      <c r="D405" s="58"/>
      <c r="E405" s="59"/>
    </row>
    <row r="406" spans="2:5" ht="13.5" customHeight="1">
      <c r="B406" s="57"/>
      <c r="C406" s="58"/>
      <c r="D406" s="58"/>
      <c r="E406" s="59"/>
    </row>
    <row r="407" spans="2:5" ht="13.5" customHeight="1">
      <c r="B407" s="57"/>
      <c r="C407" s="58"/>
      <c r="D407" s="58"/>
      <c r="E407" s="59"/>
    </row>
    <row r="408" spans="2:5" ht="13.5" customHeight="1">
      <c r="B408" s="57"/>
      <c r="C408" s="58"/>
      <c r="D408" s="58"/>
      <c r="E408" s="59"/>
    </row>
    <row r="409" spans="2:5" ht="13.5" customHeight="1">
      <c r="B409" s="57"/>
      <c r="C409" s="58"/>
      <c r="D409" s="58"/>
      <c r="E409" s="59"/>
    </row>
    <row r="410" spans="2:5" ht="13.5" customHeight="1">
      <c r="B410" s="57"/>
      <c r="C410" s="58"/>
      <c r="D410" s="58"/>
      <c r="E410" s="59"/>
    </row>
    <row r="411" spans="2:5" ht="13.5" customHeight="1">
      <c r="B411" s="57"/>
      <c r="C411" s="58"/>
      <c r="D411" s="58"/>
      <c r="E411" s="59"/>
    </row>
    <row r="412" spans="2:5" ht="13.5" customHeight="1">
      <c r="B412" s="57"/>
      <c r="C412" s="58"/>
      <c r="D412" s="58"/>
      <c r="E412" s="59"/>
    </row>
    <row r="413" spans="2:5" ht="13.5" customHeight="1">
      <c r="B413" s="57"/>
      <c r="C413" s="58"/>
      <c r="D413" s="58"/>
      <c r="E413" s="59"/>
    </row>
    <row r="414" spans="2:5" ht="13.5" customHeight="1">
      <c r="B414" s="57"/>
      <c r="C414" s="58"/>
      <c r="D414" s="58"/>
      <c r="E414" s="59"/>
    </row>
    <row r="415" spans="2:5" ht="13.5" customHeight="1">
      <c r="B415" s="57"/>
      <c r="C415" s="58"/>
      <c r="D415" s="58"/>
      <c r="E415" s="59"/>
    </row>
    <row r="416" spans="2:5" ht="13.5" customHeight="1">
      <c r="B416" s="57"/>
      <c r="C416" s="58"/>
      <c r="D416" s="58"/>
      <c r="E416" s="59"/>
    </row>
    <row r="417" spans="2:5" ht="13.5" customHeight="1">
      <c r="B417" s="57"/>
      <c r="C417" s="58"/>
      <c r="D417" s="58"/>
      <c r="E417" s="59"/>
    </row>
    <row r="418" spans="2:5" ht="13.5" customHeight="1">
      <c r="B418" s="57"/>
      <c r="C418" s="58"/>
      <c r="D418" s="58"/>
      <c r="E418" s="59"/>
    </row>
    <row r="419" spans="2:5" ht="13.5" customHeight="1">
      <c r="B419" s="57"/>
      <c r="C419" s="58"/>
      <c r="D419" s="58"/>
      <c r="E419" s="59"/>
    </row>
    <row r="420" spans="2:5" ht="13.5" customHeight="1">
      <c r="B420" s="57"/>
      <c r="C420" s="58"/>
      <c r="D420" s="58"/>
      <c r="E420" s="59"/>
    </row>
    <row r="421" spans="2:5" ht="13.5" customHeight="1">
      <c r="B421" s="57"/>
      <c r="C421" s="58"/>
      <c r="D421" s="58"/>
      <c r="E421" s="59"/>
    </row>
    <row r="422" spans="2:5" ht="13.5" customHeight="1">
      <c r="B422" s="57"/>
      <c r="C422" s="58"/>
      <c r="D422" s="58"/>
      <c r="E422" s="59"/>
    </row>
    <row r="423" spans="2:5" ht="13.5" customHeight="1">
      <c r="B423" s="57"/>
      <c r="C423" s="58"/>
      <c r="D423" s="58"/>
      <c r="E423" s="59"/>
    </row>
    <row r="424" spans="2:5" ht="13.5" customHeight="1">
      <c r="B424" s="57"/>
      <c r="C424" s="58"/>
      <c r="D424" s="58"/>
      <c r="E424" s="59"/>
    </row>
    <row r="425" spans="2:5" ht="13.5" customHeight="1">
      <c r="B425" s="57"/>
      <c r="C425" s="58"/>
      <c r="D425" s="58"/>
      <c r="E425" s="59"/>
    </row>
    <row r="426" spans="2:5" ht="13.5" customHeight="1">
      <c r="B426" s="57"/>
      <c r="C426" s="58"/>
      <c r="D426" s="58"/>
      <c r="E426" s="59"/>
    </row>
    <row r="427" spans="2:5" ht="13.5" customHeight="1">
      <c r="B427" s="57"/>
      <c r="C427" s="58"/>
      <c r="D427" s="58"/>
      <c r="E427" s="59"/>
    </row>
    <row r="428" spans="2:5" ht="13.5" customHeight="1">
      <c r="B428" s="57"/>
      <c r="C428" s="58"/>
      <c r="D428" s="58"/>
      <c r="E428" s="59"/>
    </row>
    <row r="429" spans="2:5" ht="13.5" customHeight="1">
      <c r="B429" s="57"/>
      <c r="C429" s="58"/>
      <c r="D429" s="58"/>
      <c r="E429" s="59"/>
    </row>
    <row r="430" spans="2:5" ht="13.5" customHeight="1">
      <c r="B430" s="57"/>
      <c r="C430" s="58"/>
      <c r="D430" s="58"/>
      <c r="E430" s="59"/>
    </row>
    <row r="431" spans="2:5" ht="13.5" customHeight="1">
      <c r="B431" s="57"/>
      <c r="C431" s="58"/>
      <c r="D431" s="58"/>
      <c r="E431" s="59"/>
    </row>
    <row r="432" spans="2:5" ht="13.5" customHeight="1">
      <c r="B432" s="57"/>
      <c r="C432" s="58"/>
      <c r="D432" s="58"/>
      <c r="E432" s="59"/>
    </row>
    <row r="433" spans="2:5" ht="13.5" customHeight="1">
      <c r="B433" s="57"/>
      <c r="C433" s="58"/>
      <c r="D433" s="58"/>
      <c r="E433" s="59"/>
    </row>
    <row r="434" spans="2:5" ht="13.5" customHeight="1">
      <c r="B434" s="57"/>
      <c r="C434" s="58"/>
      <c r="D434" s="58"/>
      <c r="E434" s="59"/>
    </row>
    <row r="435" spans="2:5" ht="13.5" customHeight="1">
      <c r="B435" s="57"/>
      <c r="C435" s="58"/>
      <c r="D435" s="58"/>
      <c r="E435" s="59"/>
    </row>
    <row r="436" spans="2:5" ht="13.5" customHeight="1">
      <c r="B436" s="57"/>
      <c r="C436" s="58"/>
      <c r="D436" s="58"/>
      <c r="E436" s="59"/>
    </row>
    <row r="437" spans="2:5" ht="13.5" customHeight="1">
      <c r="B437" s="57"/>
      <c r="C437" s="58"/>
      <c r="D437" s="58"/>
      <c r="E437" s="59"/>
    </row>
    <row r="438" spans="2:5" ht="13.5" customHeight="1">
      <c r="B438" s="57"/>
      <c r="C438" s="58"/>
      <c r="D438" s="58"/>
      <c r="E438" s="59"/>
    </row>
    <row r="439" spans="2:5" ht="13.5" customHeight="1">
      <c r="B439" s="57"/>
      <c r="C439" s="58"/>
      <c r="D439" s="58"/>
      <c r="E439" s="59"/>
    </row>
    <row r="440" spans="2:5" ht="13.5" customHeight="1">
      <c r="B440" s="57"/>
      <c r="C440" s="58"/>
      <c r="D440" s="58"/>
      <c r="E440" s="59"/>
    </row>
    <row r="441" spans="2:5" ht="13.5" customHeight="1">
      <c r="B441" s="57"/>
      <c r="C441" s="58"/>
      <c r="D441" s="58"/>
      <c r="E441" s="59"/>
    </row>
    <row r="442" spans="2:5" ht="13.5" customHeight="1">
      <c r="B442" s="57"/>
      <c r="C442" s="58"/>
      <c r="D442" s="58"/>
      <c r="E442" s="59"/>
    </row>
    <row r="443" spans="2:5" ht="13.5" customHeight="1">
      <c r="B443" s="57"/>
      <c r="C443" s="58"/>
      <c r="D443" s="58"/>
      <c r="E443" s="59"/>
    </row>
    <row r="444" spans="2:5" ht="13.5" customHeight="1">
      <c r="B444" s="57"/>
      <c r="C444" s="58"/>
      <c r="D444" s="58"/>
      <c r="E444" s="59"/>
    </row>
    <row r="445" spans="2:5" ht="13.5" customHeight="1">
      <c r="B445" s="57"/>
      <c r="C445" s="58"/>
      <c r="D445" s="58"/>
      <c r="E445" s="59"/>
    </row>
    <row r="446" spans="2:5" ht="13.5" customHeight="1">
      <c r="B446" s="57"/>
      <c r="C446" s="58"/>
      <c r="D446" s="58"/>
      <c r="E446" s="59"/>
    </row>
    <row r="447" spans="2:5" ht="13.5" customHeight="1">
      <c r="B447" s="57"/>
      <c r="C447" s="58"/>
      <c r="D447" s="58"/>
      <c r="E447" s="59"/>
    </row>
    <row r="448" spans="2:5" ht="13.5" customHeight="1">
      <c r="B448" s="57"/>
      <c r="C448" s="58"/>
      <c r="D448" s="58"/>
      <c r="E448" s="59"/>
    </row>
    <row r="449" spans="2:5" ht="13.5" customHeight="1">
      <c r="B449" s="57"/>
      <c r="C449" s="58"/>
      <c r="D449" s="58"/>
      <c r="E449" s="59"/>
    </row>
    <row r="450" spans="2:5" ht="13.5" customHeight="1">
      <c r="B450" s="57"/>
      <c r="C450" s="58"/>
      <c r="D450" s="58"/>
      <c r="E450" s="59"/>
    </row>
    <row r="451" spans="2:5" ht="13.5" customHeight="1">
      <c r="B451" s="57"/>
      <c r="C451" s="58"/>
      <c r="D451" s="58"/>
      <c r="E451" s="59"/>
    </row>
    <row r="452" spans="2:5" ht="13.5" customHeight="1">
      <c r="B452" s="57"/>
      <c r="C452" s="58"/>
      <c r="D452" s="58"/>
      <c r="E452" s="59"/>
    </row>
    <row r="453" spans="2:5" ht="13.5" customHeight="1">
      <c r="B453" s="57"/>
      <c r="C453" s="58"/>
      <c r="D453" s="58"/>
      <c r="E453" s="59"/>
    </row>
    <row r="454" spans="2:5" ht="13.5" customHeight="1">
      <c r="B454" s="57"/>
      <c r="C454" s="58"/>
      <c r="D454" s="58"/>
      <c r="E454" s="59"/>
    </row>
    <row r="455" spans="2:5" ht="13.5" customHeight="1">
      <c r="B455" s="57"/>
      <c r="C455" s="58"/>
      <c r="D455" s="58"/>
      <c r="E455" s="59"/>
    </row>
    <row r="456" spans="2:5" ht="13.5" customHeight="1">
      <c r="B456" s="57"/>
      <c r="C456" s="58"/>
      <c r="D456" s="58"/>
      <c r="E456" s="59"/>
    </row>
    <row r="457" spans="2:5" ht="13.5" customHeight="1">
      <c r="B457" s="57"/>
      <c r="C457" s="58"/>
      <c r="D457" s="58"/>
      <c r="E457" s="59"/>
    </row>
    <row r="458" spans="2:5" ht="13.5" customHeight="1">
      <c r="B458" s="57"/>
      <c r="C458" s="58"/>
      <c r="D458" s="58"/>
      <c r="E458" s="59"/>
    </row>
    <row r="459" spans="2:5" ht="13.5" customHeight="1">
      <c r="B459" s="57"/>
      <c r="C459" s="58"/>
      <c r="D459" s="58"/>
      <c r="E459" s="59"/>
    </row>
    <row r="460" spans="2:5" ht="13.5" customHeight="1">
      <c r="B460" s="57"/>
      <c r="C460" s="58"/>
      <c r="D460" s="58"/>
      <c r="E460" s="59"/>
    </row>
    <row r="461" spans="2:5" ht="13.5" customHeight="1">
      <c r="B461" s="57"/>
      <c r="C461" s="58"/>
      <c r="D461" s="58"/>
      <c r="E461" s="59"/>
    </row>
    <row r="462" spans="2:5" ht="13.5" customHeight="1">
      <c r="B462" s="57"/>
      <c r="C462" s="58"/>
      <c r="D462" s="58"/>
      <c r="E462" s="59"/>
    </row>
    <row r="463" spans="2:5" ht="13.5" customHeight="1">
      <c r="B463" s="57"/>
      <c r="C463" s="58"/>
      <c r="D463" s="58"/>
      <c r="E463" s="59"/>
    </row>
    <row r="464" spans="2:5" ht="13.5" customHeight="1">
      <c r="B464" s="57"/>
      <c r="C464" s="58"/>
      <c r="D464" s="58"/>
      <c r="E464" s="59"/>
    </row>
    <row r="465" spans="2:5" ht="13.5" customHeight="1">
      <c r="B465" s="57"/>
      <c r="C465" s="58"/>
      <c r="D465" s="58"/>
      <c r="E465" s="59"/>
    </row>
    <row r="466" spans="2:5" ht="13.5" customHeight="1">
      <c r="B466" s="57"/>
      <c r="C466" s="58"/>
      <c r="D466" s="58"/>
      <c r="E466" s="59"/>
    </row>
    <row r="467" spans="2:5" ht="13.5" customHeight="1">
      <c r="B467" s="57"/>
      <c r="C467" s="58"/>
      <c r="D467" s="58"/>
      <c r="E467" s="59"/>
    </row>
    <row r="468" spans="2:5" ht="13.5" customHeight="1">
      <c r="B468" s="57"/>
      <c r="C468" s="58"/>
      <c r="D468" s="58"/>
      <c r="E468" s="59"/>
    </row>
    <row r="469" spans="2:5" ht="13.5" customHeight="1">
      <c r="B469" s="57"/>
      <c r="C469" s="58"/>
      <c r="D469" s="58"/>
      <c r="E469" s="59"/>
    </row>
    <row r="470" spans="2:5" ht="13.5" customHeight="1">
      <c r="B470" s="57"/>
      <c r="C470" s="58"/>
      <c r="D470" s="58"/>
      <c r="E470" s="59"/>
    </row>
    <row r="471" spans="2:5" ht="13.5" customHeight="1">
      <c r="B471" s="57"/>
      <c r="C471" s="58"/>
      <c r="D471" s="58"/>
      <c r="E471" s="59"/>
    </row>
    <row r="472" spans="2:5" ht="13.5" customHeight="1">
      <c r="B472" s="57"/>
      <c r="C472" s="58"/>
      <c r="D472" s="58"/>
      <c r="E472" s="59"/>
    </row>
    <row r="473" spans="2:5" ht="13.5" customHeight="1">
      <c r="B473" s="57"/>
      <c r="C473" s="58"/>
      <c r="D473" s="58"/>
      <c r="E473" s="59"/>
    </row>
    <row r="474" spans="2:5" ht="13.5" customHeight="1">
      <c r="B474" s="57"/>
      <c r="C474" s="58"/>
      <c r="D474" s="58"/>
      <c r="E474" s="59"/>
    </row>
    <row r="475" spans="2:5" ht="13.5" customHeight="1">
      <c r="B475" s="57"/>
      <c r="C475" s="58"/>
      <c r="D475" s="58"/>
      <c r="E475" s="59"/>
    </row>
    <row r="476" spans="2:5" ht="13.5" customHeight="1">
      <c r="B476" s="57"/>
      <c r="C476" s="58"/>
      <c r="D476" s="58"/>
      <c r="E476" s="59"/>
    </row>
    <row r="477" spans="2:5" ht="13.5" customHeight="1">
      <c r="B477" s="57"/>
      <c r="C477" s="58"/>
      <c r="D477" s="58"/>
      <c r="E477" s="59"/>
    </row>
    <row r="478" spans="2:5" ht="13.5" customHeight="1">
      <c r="B478" s="57"/>
      <c r="C478" s="58"/>
      <c r="D478" s="58"/>
      <c r="E478" s="59"/>
    </row>
    <row r="479" spans="2:5" ht="13.5" customHeight="1">
      <c r="B479" s="57"/>
      <c r="C479" s="58"/>
      <c r="D479" s="58"/>
      <c r="E479" s="59"/>
    </row>
    <row r="480" spans="2:5" ht="13.5" customHeight="1">
      <c r="B480" s="57"/>
      <c r="C480" s="58"/>
      <c r="D480" s="58"/>
      <c r="E480" s="59"/>
    </row>
    <row r="481" spans="2:5" ht="13.5" customHeight="1">
      <c r="B481" s="57"/>
      <c r="C481" s="58"/>
      <c r="D481" s="58"/>
      <c r="E481" s="59"/>
    </row>
    <row r="482" spans="2:5" ht="13.5" customHeight="1">
      <c r="B482" s="57"/>
      <c r="C482" s="58"/>
      <c r="D482" s="58"/>
      <c r="E482" s="59"/>
    </row>
    <row r="483" spans="2:5" ht="13.5" customHeight="1">
      <c r="B483" s="57"/>
      <c r="C483" s="58"/>
      <c r="D483" s="58"/>
      <c r="E483" s="59"/>
    </row>
    <row r="484" spans="2:5" ht="13.5" customHeight="1">
      <c r="B484" s="57"/>
      <c r="C484" s="58"/>
      <c r="D484" s="58"/>
      <c r="E484" s="59"/>
    </row>
    <row r="485" spans="2:5" ht="13.5" customHeight="1">
      <c r="B485" s="57"/>
      <c r="C485" s="58"/>
      <c r="D485" s="58"/>
      <c r="E485" s="59"/>
    </row>
    <row r="486" spans="2:5" ht="13.5" customHeight="1">
      <c r="B486" s="57"/>
      <c r="C486" s="58"/>
      <c r="D486" s="58"/>
      <c r="E486" s="59"/>
    </row>
    <row r="487" spans="2:5" ht="13.5" customHeight="1">
      <c r="B487" s="57"/>
      <c r="C487" s="58"/>
      <c r="D487" s="58"/>
      <c r="E487" s="59"/>
    </row>
    <row r="488" spans="2:5" ht="13.5" customHeight="1">
      <c r="B488" s="57"/>
      <c r="C488" s="58"/>
      <c r="D488" s="58"/>
      <c r="E488" s="59"/>
    </row>
    <row r="489" spans="2:5" ht="13.5" customHeight="1">
      <c r="B489" s="57"/>
      <c r="C489" s="58"/>
      <c r="D489" s="58"/>
      <c r="E489" s="59"/>
    </row>
    <row r="490" spans="2:5" ht="13.5" customHeight="1">
      <c r="B490" s="57"/>
      <c r="C490" s="58"/>
      <c r="D490" s="58"/>
      <c r="E490" s="59"/>
    </row>
    <row r="491" spans="2:5" ht="13.5" customHeight="1">
      <c r="B491" s="57"/>
      <c r="C491" s="58"/>
      <c r="D491" s="58"/>
      <c r="E491" s="59"/>
    </row>
    <row r="492" spans="2:5" ht="13.5" customHeight="1">
      <c r="B492" s="57"/>
      <c r="C492" s="58"/>
      <c r="D492" s="58"/>
      <c r="E492" s="59"/>
    </row>
    <row r="493" spans="2:5" ht="13.5" customHeight="1">
      <c r="B493" s="57"/>
      <c r="C493" s="58"/>
      <c r="D493" s="58"/>
      <c r="E493" s="59"/>
    </row>
    <row r="494" spans="2:5" ht="13.5" customHeight="1">
      <c r="B494" s="57"/>
      <c r="C494" s="58"/>
      <c r="D494" s="58"/>
      <c r="E494" s="59"/>
    </row>
    <row r="495" spans="2:5" ht="13.5" customHeight="1">
      <c r="B495" s="57"/>
      <c r="C495" s="58"/>
      <c r="D495" s="58"/>
      <c r="E495" s="59"/>
    </row>
    <row r="496" spans="2:5" ht="13.5" customHeight="1">
      <c r="B496" s="57"/>
      <c r="C496" s="58"/>
      <c r="D496" s="58"/>
      <c r="E496" s="59"/>
    </row>
    <row r="497" spans="2:5" ht="13.5" customHeight="1">
      <c r="B497" s="57"/>
      <c r="C497" s="58"/>
      <c r="D497" s="58"/>
      <c r="E497" s="59"/>
    </row>
    <row r="498" spans="2:5" ht="13.5" customHeight="1">
      <c r="B498" s="57"/>
      <c r="C498" s="58"/>
      <c r="D498" s="58"/>
      <c r="E498" s="59"/>
    </row>
    <row r="499" spans="2:5" ht="13.5" customHeight="1">
      <c r="B499" s="57"/>
      <c r="C499" s="58"/>
      <c r="D499" s="58"/>
      <c r="E499" s="59"/>
    </row>
    <row r="500" spans="2:5" ht="13.5" customHeight="1">
      <c r="B500" s="57"/>
      <c r="C500" s="58"/>
      <c r="D500" s="58"/>
      <c r="E500" s="59"/>
    </row>
    <row r="501" spans="2:5" ht="13.5" customHeight="1">
      <c r="B501" s="57"/>
      <c r="C501" s="58"/>
      <c r="D501" s="58"/>
      <c r="E501" s="59"/>
    </row>
    <row r="502" spans="2:5" ht="13.5" customHeight="1">
      <c r="B502" s="57"/>
      <c r="C502" s="58"/>
      <c r="D502" s="58"/>
      <c r="E502" s="59"/>
    </row>
    <row r="503" spans="2:5" ht="13.5" customHeight="1">
      <c r="B503" s="57"/>
      <c r="C503" s="58"/>
      <c r="D503" s="58"/>
      <c r="E503" s="59"/>
    </row>
    <row r="504" spans="2:5" ht="13.5" customHeight="1">
      <c r="B504" s="57"/>
      <c r="C504" s="58"/>
      <c r="D504" s="58"/>
      <c r="E504" s="59"/>
    </row>
    <row r="505" spans="2:5" ht="13.5" customHeight="1">
      <c r="B505" s="57"/>
      <c r="C505" s="58"/>
      <c r="D505" s="58"/>
      <c r="E505" s="59"/>
    </row>
    <row r="506" spans="2:5" ht="13.5" customHeight="1">
      <c r="B506" s="57"/>
      <c r="C506" s="58"/>
      <c r="D506" s="58"/>
      <c r="E506" s="59"/>
    </row>
    <row r="507" spans="2:5" ht="13.5" customHeight="1">
      <c r="B507" s="57"/>
      <c r="C507" s="58"/>
      <c r="D507" s="58"/>
      <c r="E507" s="59"/>
    </row>
    <row r="508" spans="2:5" ht="13.5" customHeight="1">
      <c r="B508" s="57"/>
      <c r="C508" s="58"/>
      <c r="D508" s="58"/>
      <c r="E508" s="59"/>
    </row>
    <row r="509" spans="2:5" ht="13.5" customHeight="1">
      <c r="B509" s="57"/>
      <c r="C509" s="58"/>
      <c r="D509" s="58"/>
      <c r="E509" s="59"/>
    </row>
    <row r="510" spans="2:5" ht="13.5" customHeight="1">
      <c r="B510" s="57"/>
      <c r="C510" s="58"/>
      <c r="D510" s="58"/>
      <c r="E510" s="59"/>
    </row>
    <row r="511" spans="2:5" ht="13.5" customHeight="1">
      <c r="B511" s="57"/>
      <c r="C511" s="58"/>
      <c r="D511" s="58"/>
      <c r="E511" s="59"/>
    </row>
    <row r="512" spans="2:5" ht="13.5" customHeight="1">
      <c r="B512" s="57"/>
      <c r="C512" s="58"/>
      <c r="D512" s="58"/>
      <c r="E512" s="59"/>
    </row>
    <row r="513" spans="2:5" ht="13.5" customHeight="1">
      <c r="B513" s="57"/>
      <c r="C513" s="58"/>
      <c r="D513" s="58"/>
      <c r="E513" s="59"/>
    </row>
    <row r="514" spans="2:5" ht="13.5" customHeight="1">
      <c r="B514" s="57"/>
      <c r="C514" s="58"/>
      <c r="D514" s="58"/>
      <c r="E514" s="59"/>
    </row>
    <row r="515" spans="2:5" ht="13.5" customHeight="1">
      <c r="B515" s="57"/>
      <c r="C515" s="58"/>
      <c r="D515" s="58"/>
      <c r="E515" s="59"/>
    </row>
    <row r="516" spans="2:5" ht="13.5" customHeight="1">
      <c r="B516" s="57"/>
      <c r="C516" s="58"/>
      <c r="D516" s="58"/>
      <c r="E516" s="59"/>
    </row>
    <row r="517" spans="2:5" ht="13.5" customHeight="1">
      <c r="B517" s="57"/>
      <c r="C517" s="58"/>
      <c r="D517" s="58"/>
      <c r="E517" s="59"/>
    </row>
    <row r="518" spans="2:5" ht="13.5" customHeight="1">
      <c r="B518" s="57"/>
      <c r="C518" s="58"/>
      <c r="D518" s="58"/>
      <c r="E518" s="59"/>
    </row>
    <row r="519" spans="2:5" ht="13.5" customHeight="1">
      <c r="B519" s="57"/>
      <c r="C519" s="58"/>
      <c r="D519" s="58"/>
      <c r="E519" s="59"/>
    </row>
    <row r="520" spans="2:5" ht="13.5" customHeight="1">
      <c r="B520" s="57"/>
      <c r="C520" s="58"/>
      <c r="D520" s="58"/>
      <c r="E520" s="59"/>
    </row>
    <row r="521" spans="2:5" ht="13.5" customHeight="1">
      <c r="B521" s="57"/>
      <c r="C521" s="58"/>
      <c r="D521" s="58"/>
      <c r="E521" s="59"/>
    </row>
    <row r="522" spans="2:5" ht="13.5" customHeight="1">
      <c r="B522" s="57"/>
      <c r="C522" s="58"/>
      <c r="D522" s="58"/>
      <c r="E522" s="59"/>
    </row>
    <row r="523" spans="2:5" ht="13.5" customHeight="1">
      <c r="B523" s="57"/>
      <c r="C523" s="58"/>
      <c r="D523" s="58"/>
      <c r="E523" s="59"/>
    </row>
    <row r="524" spans="2:5" ht="13.5" customHeight="1">
      <c r="B524" s="57"/>
      <c r="C524" s="58"/>
      <c r="D524" s="58"/>
      <c r="E524" s="59"/>
    </row>
    <row r="525" spans="2:5" ht="13.5" customHeight="1">
      <c r="B525" s="57"/>
      <c r="C525" s="58"/>
      <c r="D525" s="58"/>
      <c r="E525" s="59"/>
    </row>
    <row r="526" spans="2:5" ht="13.5" customHeight="1">
      <c r="B526" s="57"/>
      <c r="C526" s="58"/>
      <c r="D526" s="58"/>
      <c r="E526" s="59"/>
    </row>
    <row r="527" spans="2:5" ht="13.5" customHeight="1">
      <c r="B527" s="57"/>
      <c r="C527" s="58"/>
      <c r="D527" s="58"/>
      <c r="E527" s="59"/>
    </row>
    <row r="528" spans="2:5" ht="13.5" customHeight="1">
      <c r="B528" s="57"/>
      <c r="C528" s="58"/>
      <c r="D528" s="58"/>
      <c r="E528" s="59"/>
    </row>
    <row r="529" spans="2:5" ht="13.5" customHeight="1">
      <c r="B529" s="57"/>
      <c r="C529" s="58"/>
      <c r="D529" s="58"/>
      <c r="E529" s="59"/>
    </row>
    <row r="530" spans="2:5" ht="13.5" customHeight="1">
      <c r="B530" s="57"/>
      <c r="C530" s="58"/>
      <c r="D530" s="58"/>
      <c r="E530" s="59"/>
    </row>
    <row r="531" spans="2:5" ht="13.5" customHeight="1">
      <c r="B531" s="57"/>
      <c r="C531" s="58"/>
      <c r="D531" s="58"/>
      <c r="E531" s="59"/>
    </row>
    <row r="532" spans="2:5" ht="13.5" customHeight="1">
      <c r="B532" s="57"/>
      <c r="C532" s="58"/>
      <c r="D532" s="58"/>
      <c r="E532" s="59"/>
    </row>
    <row r="533" spans="2:5" ht="13.5" customHeight="1">
      <c r="B533" s="57"/>
      <c r="C533" s="58"/>
      <c r="D533" s="58"/>
      <c r="E533" s="59"/>
    </row>
    <row r="534" spans="2:5" ht="13.5" customHeight="1" thickBot="1">
      <c r="B534" s="60"/>
      <c r="C534" s="61"/>
      <c r="D534" s="61"/>
      <c r="E534" s="62"/>
    </row>
  </sheetData>
  <sheetProtection password="ED02" sheet="1"/>
  <mergeCells count="93">
    <mergeCell ref="A44:A47"/>
    <mergeCell ref="D44:E44"/>
    <mergeCell ref="G44:I48"/>
    <mergeCell ref="D45:E45"/>
    <mergeCell ref="D46:E46"/>
    <mergeCell ref="D47:E47"/>
    <mergeCell ref="D48:E48"/>
    <mergeCell ref="A40:A43"/>
    <mergeCell ref="D40:E40"/>
    <mergeCell ref="G40:I43"/>
    <mergeCell ref="D41:E41"/>
    <mergeCell ref="D42:E42"/>
    <mergeCell ref="D43:E43"/>
    <mergeCell ref="A36:A39"/>
    <mergeCell ref="D36:E36"/>
    <mergeCell ref="G36:I39"/>
    <mergeCell ref="D37:E37"/>
    <mergeCell ref="D38:E38"/>
    <mergeCell ref="D39:E39"/>
    <mergeCell ref="A33:O33"/>
    <mergeCell ref="A34:B35"/>
    <mergeCell ref="C34:C35"/>
    <mergeCell ref="D34:E35"/>
    <mergeCell ref="F34:F35"/>
    <mergeCell ref="G34:I35"/>
    <mergeCell ref="A28:A30"/>
    <mergeCell ref="B28:B30"/>
    <mergeCell ref="E28:E30"/>
    <mergeCell ref="F28:F30"/>
    <mergeCell ref="I28:I29"/>
    <mergeCell ref="J28:J29"/>
    <mergeCell ref="I30:I31"/>
    <mergeCell ref="J30:J31"/>
    <mergeCell ref="C31:D31"/>
    <mergeCell ref="A24:F24"/>
    <mergeCell ref="I24:I25"/>
    <mergeCell ref="J24:J25"/>
    <mergeCell ref="A25:B25"/>
    <mergeCell ref="C25:F25"/>
    <mergeCell ref="C26:D26"/>
    <mergeCell ref="I26:I27"/>
    <mergeCell ref="J26:J27"/>
    <mergeCell ref="F19:F21"/>
    <mergeCell ref="I20:I21"/>
    <mergeCell ref="J20:J21"/>
    <mergeCell ref="C22:D22"/>
    <mergeCell ref="I22:I23"/>
    <mergeCell ref="J22:J23"/>
    <mergeCell ref="C23:D23"/>
    <mergeCell ref="A16:B16"/>
    <mergeCell ref="C16:F16"/>
    <mergeCell ref="I16:I17"/>
    <mergeCell ref="J16:J17"/>
    <mergeCell ref="C17:D17"/>
    <mergeCell ref="I18:I19"/>
    <mergeCell ref="J18:J19"/>
    <mergeCell ref="A19:A21"/>
    <mergeCell ref="B19:B21"/>
    <mergeCell ref="E19:E21"/>
    <mergeCell ref="J10:J11"/>
    <mergeCell ref="I12:I13"/>
    <mergeCell ref="J12:J13"/>
    <mergeCell ref="C13:D13"/>
    <mergeCell ref="C14:D14"/>
    <mergeCell ref="I14:I15"/>
    <mergeCell ref="J14:J15"/>
    <mergeCell ref="A15:F15"/>
    <mergeCell ref="A7:B7"/>
    <mergeCell ref="C7:F7"/>
    <mergeCell ref="C8:D8"/>
    <mergeCell ref="I8:I9"/>
    <mergeCell ref="J8:J9"/>
    <mergeCell ref="A10:A12"/>
    <mergeCell ref="B10:B12"/>
    <mergeCell ref="E10:E12"/>
    <mergeCell ref="F10:F12"/>
    <mergeCell ref="I10:I11"/>
    <mergeCell ref="J1:L1"/>
    <mergeCell ref="M1:M2"/>
    <mergeCell ref="N1:N2"/>
    <mergeCell ref="O1:O2"/>
    <mergeCell ref="A6:F6"/>
    <mergeCell ref="I6:O6"/>
    <mergeCell ref="Q1:Y1"/>
    <mergeCell ref="A2:B2"/>
    <mergeCell ref="C2:F2"/>
    <mergeCell ref="J2:L2"/>
    <mergeCell ref="I3:N3"/>
    <mergeCell ref="D4:D5"/>
    <mergeCell ref="I4:N4"/>
    <mergeCell ref="I5:O5"/>
    <mergeCell ref="A1:B1"/>
    <mergeCell ref="C1:F1"/>
  </mergeCells>
  <conditionalFormatting sqref="L35:M48">
    <cfRule type="expression" priority="8" dxfId="37" stopIfTrue="1">
      <formula>L35=MIN($L35,$M35)</formula>
    </cfRule>
  </conditionalFormatting>
  <conditionalFormatting sqref="N35:O48">
    <cfRule type="expression" priority="7" dxfId="2" stopIfTrue="1">
      <formula>N35=MIN($N35,$O35)</formula>
    </cfRule>
  </conditionalFormatting>
  <conditionalFormatting sqref="D10:D12 M30:O31 L10:O15 L19:L31 M19:O28">
    <cfRule type="cellIs" priority="6" dxfId="1" operator="equal" stopIfTrue="1">
      <formula>0</formula>
    </cfRule>
  </conditionalFormatting>
  <conditionalFormatting sqref="B39:B48 C48:F48 G40:I48">
    <cfRule type="cellIs" priority="5" dxfId="38" operator="equal" stopIfTrue="1">
      <formula>0</formula>
    </cfRule>
  </conditionalFormatting>
  <conditionalFormatting sqref="L35:M48">
    <cfRule type="expression" priority="4" dxfId="37" stopIfTrue="1">
      <formula>L35=MIN($L35,$M35)</formula>
    </cfRule>
  </conditionalFormatting>
  <conditionalFormatting sqref="N35:O48">
    <cfRule type="expression" priority="3" dxfId="2" stopIfTrue="1">
      <formula>N35=MIN($N35,$O35)</formula>
    </cfRule>
  </conditionalFormatting>
  <conditionalFormatting sqref="D10:D12 M30:O31 L10:O15 L19:L31 M19:O28">
    <cfRule type="cellIs" priority="2" dxfId="1" operator="equal" stopIfTrue="1">
      <formula>0</formula>
    </cfRule>
  </conditionalFormatting>
  <conditionalFormatting sqref="B39:B48 C48:F48 G40:I48">
    <cfRule type="cellIs" priority="1" dxfId="38" operator="equal" stopIfTrue="1">
      <formula>0</formula>
    </cfRule>
  </conditionalFormatting>
  <dataValidations count="2">
    <dataValidation type="list" allowBlank="1" showInputMessage="1" showErrorMessage="1" sqref="O1">
      <formula1>$AI$2:$AI$3</formula1>
    </dataValidation>
    <dataValidation type="list" allowBlank="1" showInputMessage="1" showErrorMessage="1" sqref="O3:O4">
      <formula1>$T$3:$T$5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Corporation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g95</dc:creator>
  <cp:keywords/>
  <dc:description/>
  <cp:lastModifiedBy>g95</cp:lastModifiedBy>
  <cp:lastPrinted>2018-08-30T13:48:10Z</cp:lastPrinted>
  <dcterms:created xsi:type="dcterms:W3CDTF">2018-06-08T19:45:09Z</dcterms:created>
  <dcterms:modified xsi:type="dcterms:W3CDTF">2018-09-14T18:05:31Z</dcterms:modified>
  <cp:category/>
  <cp:version/>
  <cp:contentType/>
  <cp:contentStatus/>
</cp:coreProperties>
</file>